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deněk\Documents\holstein\přehledy PH a TOP\plemenice\vysokoprodukční krávy\"/>
    </mc:Choice>
  </mc:AlternateContent>
  <xr:revisionPtr revIDLastSave="0" documentId="8_{7F4EC157-6419-4AA4-9BAB-DA2F3567E6C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kkut70h" sheetId="1" r:id="rId1"/>
  </sheets>
  <definedNames>
    <definedName name="_xlnm._FilterDatabase" localSheetId="0" hidden="1">kkut70h!$A$1:$S$1547</definedName>
  </definedNames>
  <calcPr calcId="191029"/>
</workbook>
</file>

<file path=xl/calcChain.xml><?xml version="1.0" encoding="utf-8"?>
<calcChain xmlns="http://schemas.openxmlformats.org/spreadsheetml/2006/main">
  <c r="M6" i="1" l="1"/>
  <c r="M2" i="1"/>
  <c r="M3" i="1"/>
  <c r="M4" i="1"/>
  <c r="M5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</calcChain>
</file>

<file path=xl/sharedStrings.xml><?xml version="1.0" encoding="utf-8"?>
<sst xmlns="http://schemas.openxmlformats.org/spreadsheetml/2006/main" count="15248" uniqueCount="4352">
  <si>
    <t>CZ</t>
  </si>
  <si>
    <t>EROTIC</t>
  </si>
  <si>
    <t>OSEVA A.S. CHRUDIM</t>
  </si>
  <si>
    <t>VKK KOCI</t>
  </si>
  <si>
    <t>CHRUDIM</t>
  </si>
  <si>
    <t>H100</t>
  </si>
  <si>
    <t>10/18</t>
  </si>
  <si>
    <t>01/20</t>
  </si>
  <si>
    <t>02/12</t>
  </si>
  <si>
    <t>02/14</t>
  </si>
  <si>
    <t>BELLWOOD</t>
  </si>
  <si>
    <t>JINDROVA ZEMED.FARMA</t>
  </si>
  <si>
    <t>LIPANOVICE</t>
  </si>
  <si>
    <t>CESKE BUDEJOVICE</t>
  </si>
  <si>
    <t>09/13</t>
  </si>
  <si>
    <t>03/15</t>
  </si>
  <si>
    <t>07/10</t>
  </si>
  <si>
    <t>SID</t>
  </si>
  <si>
    <t>AGRODRUZSTVO ZAHORI</t>
  </si>
  <si>
    <t>OSLOV NK</t>
  </si>
  <si>
    <t>PISEK</t>
  </si>
  <si>
    <t>H83C</t>
  </si>
  <si>
    <t>12/14</t>
  </si>
  <si>
    <t>07/15</t>
  </si>
  <si>
    <t>11/09</t>
  </si>
  <si>
    <t>11/11</t>
  </si>
  <si>
    <t>ALTON</t>
  </si>
  <si>
    <t>ZDV NOVOVESELSKO</t>
  </si>
  <si>
    <t>NOVE VESELI</t>
  </si>
  <si>
    <t>ZDAR NAD SAZAVOU</t>
  </si>
  <si>
    <t>08/21</t>
  </si>
  <si>
    <t>00/00</t>
  </si>
  <si>
    <t>07/18</t>
  </si>
  <si>
    <t>04/20</t>
  </si>
  <si>
    <t>O MAN</t>
  </si>
  <si>
    <t>TRESEN</t>
  </si>
  <si>
    <t>05/21</t>
  </si>
  <si>
    <t>07/21</t>
  </si>
  <si>
    <t>05/17</t>
  </si>
  <si>
    <t>04/19</t>
  </si>
  <si>
    <t>LANGS</t>
  </si>
  <si>
    <t>C50H</t>
  </si>
  <si>
    <t>04/13</t>
  </si>
  <si>
    <t>12/13</t>
  </si>
  <si>
    <t>10/08</t>
  </si>
  <si>
    <t>01/11</t>
  </si>
  <si>
    <t>MASCOL</t>
  </si>
  <si>
    <t>ZERAS A.S .</t>
  </si>
  <si>
    <t>RADOSTIN</t>
  </si>
  <si>
    <t>08/16</t>
  </si>
  <si>
    <t>02/18</t>
  </si>
  <si>
    <t>MASTER</t>
  </si>
  <si>
    <t>CZF MILLER</t>
  </si>
  <si>
    <t>KOZINEC</t>
  </si>
  <si>
    <t>PRAHA-ZAPAD</t>
  </si>
  <si>
    <t>H81C</t>
  </si>
  <si>
    <t>03/14</t>
  </si>
  <si>
    <t>02/15</t>
  </si>
  <si>
    <t>06/10</t>
  </si>
  <si>
    <t>04/12</t>
  </si>
  <si>
    <t>GORBY</t>
  </si>
  <si>
    <t>KOPECKY PAVEL</t>
  </si>
  <si>
    <t>JIRETICE</t>
  </si>
  <si>
    <t>BENESOV</t>
  </si>
  <si>
    <t>11/17</t>
  </si>
  <si>
    <t>09/15</t>
  </si>
  <si>
    <t>CONKER</t>
  </si>
  <si>
    <t>AGRAS BOHDALOV, A.S.</t>
  </si>
  <si>
    <t>BOHDALOV VKK</t>
  </si>
  <si>
    <t>12/17</t>
  </si>
  <si>
    <t>04/18</t>
  </si>
  <si>
    <t>10/13</t>
  </si>
  <si>
    <t>11/15</t>
  </si>
  <si>
    <t>ECONOM</t>
  </si>
  <si>
    <t>DRUZSTVO ZAGRA</t>
  </si>
  <si>
    <t>KYJOVICE</t>
  </si>
  <si>
    <t>OPAVA</t>
  </si>
  <si>
    <t>11/20</t>
  </si>
  <si>
    <t>04/17</t>
  </si>
  <si>
    <t>01/19</t>
  </si>
  <si>
    <t>STAME</t>
  </si>
  <si>
    <t>02/22</t>
  </si>
  <si>
    <t>08/18</t>
  </si>
  <si>
    <t>08/20</t>
  </si>
  <si>
    <t>A-A WIN 395</t>
  </si>
  <si>
    <t>OD SOBESICE</t>
  </si>
  <si>
    <t>SOBESICE</t>
  </si>
  <si>
    <t>KLATOVY</t>
  </si>
  <si>
    <t>06/20</t>
  </si>
  <si>
    <t>09/20</t>
  </si>
  <si>
    <t>06/16</t>
  </si>
  <si>
    <t>CALVIN</t>
  </si>
  <si>
    <t>H78C</t>
  </si>
  <si>
    <t>03/11</t>
  </si>
  <si>
    <t>05/11</t>
  </si>
  <si>
    <t>05/07</t>
  </si>
  <si>
    <t>07/09</t>
  </si>
  <si>
    <t>ISIDORUS</t>
  </si>
  <si>
    <t>ROLNICKA A.S.KRALIKY</t>
  </si>
  <si>
    <t>PETROVICE</t>
  </si>
  <si>
    <t>HRADEC KRALOVE</t>
  </si>
  <si>
    <t>09/19</t>
  </si>
  <si>
    <t>09/16</t>
  </si>
  <si>
    <t>06/18</t>
  </si>
  <si>
    <t>ZP OSTROV,A.S.</t>
  </si>
  <si>
    <t>OSTROV</t>
  </si>
  <si>
    <t>06/19</t>
  </si>
  <si>
    <t>01/16</t>
  </si>
  <si>
    <t>01/18</t>
  </si>
  <si>
    <t>H75C</t>
  </si>
  <si>
    <t>01/09</t>
  </si>
  <si>
    <t>12/07</t>
  </si>
  <si>
    <t>GARRETT</t>
  </si>
  <si>
    <t>07/16</t>
  </si>
  <si>
    <t>06/11</t>
  </si>
  <si>
    <t>ENEM</t>
  </si>
  <si>
    <t>AGROPODNIK KOSETICE</t>
  </si>
  <si>
    <t>CHYSNA II</t>
  </si>
  <si>
    <t>PELHRIMOV</t>
  </si>
  <si>
    <t>02/20</t>
  </si>
  <si>
    <t>10/20</t>
  </si>
  <si>
    <t>03/16</t>
  </si>
  <si>
    <t>11/18</t>
  </si>
  <si>
    <t>MALWOOD</t>
  </si>
  <si>
    <t>12/18</t>
  </si>
  <si>
    <t>CUBBY</t>
  </si>
  <si>
    <t>CRF,SPOL.S R.O.</t>
  </si>
  <si>
    <t>DVORY NAD LUZ-CIRAL</t>
  </si>
  <si>
    <t>JINDRICHUV HRADEC</t>
  </si>
  <si>
    <t>01/12</t>
  </si>
  <si>
    <t>03/13</t>
  </si>
  <si>
    <t>07/07</t>
  </si>
  <si>
    <t>11/10</t>
  </si>
  <si>
    <t>BURMEISTER</t>
  </si>
  <si>
    <t>AGRODAM HOREPNIK SRO</t>
  </si>
  <si>
    <t>HOREPNIK</t>
  </si>
  <si>
    <t>12/12</t>
  </si>
  <si>
    <t>MR MOON</t>
  </si>
  <si>
    <t>H88C</t>
  </si>
  <si>
    <t>12/10</t>
  </si>
  <si>
    <t>KRAMER</t>
  </si>
  <si>
    <t>03/21</t>
  </si>
  <si>
    <t>BOMBAY</t>
  </si>
  <si>
    <t>ROZVODI CERNOV S.R.O</t>
  </si>
  <si>
    <t>CERNOV VKK</t>
  </si>
  <si>
    <t>04/15</t>
  </si>
  <si>
    <t>11/12</t>
  </si>
  <si>
    <t>10/14</t>
  </si>
  <si>
    <t>JALAPENO</t>
  </si>
  <si>
    <t>08/12</t>
  </si>
  <si>
    <t>MANAT</t>
  </si>
  <si>
    <t>ZD DOLANY</t>
  </si>
  <si>
    <t>SVINISTANY</t>
  </si>
  <si>
    <t>NACHOD</t>
  </si>
  <si>
    <t>05/16</t>
  </si>
  <si>
    <t>05/12</t>
  </si>
  <si>
    <t>09/14</t>
  </si>
  <si>
    <t>ASHLAR</t>
  </si>
  <si>
    <t>AGRO DRUZSTVO NACERA</t>
  </si>
  <si>
    <t>NACERADEC</t>
  </si>
  <si>
    <t>04/22</t>
  </si>
  <si>
    <t>08/22</t>
  </si>
  <si>
    <t>MASCOTTE</t>
  </si>
  <si>
    <t>POLABI VYSOKA A.S.</t>
  </si>
  <si>
    <t>VYSOKA K 2</t>
  </si>
  <si>
    <t>05/18</t>
  </si>
  <si>
    <t>KNOT</t>
  </si>
  <si>
    <t>MESPOL MEDLOV, A.S.</t>
  </si>
  <si>
    <t>MEDLOV VKK</t>
  </si>
  <si>
    <t>OLOMOUC</t>
  </si>
  <si>
    <t>07/17</t>
  </si>
  <si>
    <t>10/19</t>
  </si>
  <si>
    <t>CIPISEK</t>
  </si>
  <si>
    <t>SVRKYNE</t>
  </si>
  <si>
    <t>10/09</t>
  </si>
  <si>
    <t>04/11</t>
  </si>
  <si>
    <t>INDER</t>
  </si>
  <si>
    <t>H56C</t>
  </si>
  <si>
    <t>11/13</t>
  </si>
  <si>
    <t>RAFAEL</t>
  </si>
  <si>
    <t>DRAPAL STANISLAV ING</t>
  </si>
  <si>
    <t>KRENOVICE</t>
  </si>
  <si>
    <t>VYSKOV</t>
  </si>
  <si>
    <t>02/19</t>
  </si>
  <si>
    <t>JAMMER</t>
  </si>
  <si>
    <t>06/22</t>
  </si>
  <si>
    <t>11/19</t>
  </si>
  <si>
    <t>11/21</t>
  </si>
  <si>
    <t>TERRAY</t>
  </si>
  <si>
    <t>ALIMEX NEZVESTICE AS</t>
  </si>
  <si>
    <t>CICOV</t>
  </si>
  <si>
    <t>PLZEN-JIH</t>
  </si>
  <si>
    <t>H84C</t>
  </si>
  <si>
    <t>01/22</t>
  </si>
  <si>
    <t>01/21</t>
  </si>
  <si>
    <t>AIRRAID</t>
  </si>
  <si>
    <t>MECLOVSKA ZEMEDEL.AS</t>
  </si>
  <si>
    <t>VKK SRBY</t>
  </si>
  <si>
    <t>DOMAZLICE</t>
  </si>
  <si>
    <t>09/21</t>
  </si>
  <si>
    <t>JILEK JAN ING.</t>
  </si>
  <si>
    <t>HUNCICE 17</t>
  </si>
  <si>
    <t>PLZEN-SEVER</t>
  </si>
  <si>
    <t>12/21</t>
  </si>
  <si>
    <t>VOS ZEMEDELCU,A.S.</t>
  </si>
  <si>
    <t>V.OPATOVICE-UHRICE H</t>
  </si>
  <si>
    <t>BLANSKO</t>
  </si>
  <si>
    <t>07/06</t>
  </si>
  <si>
    <t>02/09</t>
  </si>
  <si>
    <t>JAKE</t>
  </si>
  <si>
    <t>ZD DUSEJOV,DRUZSTVO</t>
  </si>
  <si>
    <t>DUSEJOV VKK</t>
  </si>
  <si>
    <t>JIHLAVA</t>
  </si>
  <si>
    <t>07/22</t>
  </si>
  <si>
    <t>10/16</t>
  </si>
  <si>
    <t>02/16</t>
  </si>
  <si>
    <t>JESTHER</t>
  </si>
  <si>
    <t>SVIZELA JOSEF</t>
  </si>
  <si>
    <t>VELKY ORECHOV-VOLNA</t>
  </si>
  <si>
    <t>ZLIN</t>
  </si>
  <si>
    <t>05/13</t>
  </si>
  <si>
    <t>GUARDIAN</t>
  </si>
  <si>
    <t>KOSETICE</t>
  </si>
  <si>
    <t>07/20</t>
  </si>
  <si>
    <t>HANACKA ZS JEVICKO</t>
  </si>
  <si>
    <t>JEVICKO VKK</t>
  </si>
  <si>
    <t>SVITAVY</t>
  </si>
  <si>
    <t>09/22</t>
  </si>
  <si>
    <t>K-MAN</t>
  </si>
  <si>
    <t>PIAS SUCHDOL, A.S.</t>
  </si>
  <si>
    <t>DOBREN VKK</t>
  </si>
  <si>
    <t>KUTNA HORA</t>
  </si>
  <si>
    <t>08/14</t>
  </si>
  <si>
    <t>09/11</t>
  </si>
  <si>
    <t>06/13</t>
  </si>
  <si>
    <t>FLIP</t>
  </si>
  <si>
    <t>ZD  RUZOVY PALOUCEK</t>
  </si>
  <si>
    <t>UJEZDEC</t>
  </si>
  <si>
    <t>LYNCH</t>
  </si>
  <si>
    <t>AGRA BRTNICE, A.S.</t>
  </si>
  <si>
    <t>UHRINOVICE VKK</t>
  </si>
  <si>
    <t>05/19</t>
  </si>
  <si>
    <t>TOYSTORY</t>
  </si>
  <si>
    <t>ZEM.AKC.SPOL.NIVNICE</t>
  </si>
  <si>
    <t>NIVNICE</t>
  </si>
  <si>
    <t>UHERSKE HRADISTE</t>
  </si>
  <si>
    <t>09/17</t>
  </si>
  <si>
    <t>SUPER</t>
  </si>
  <si>
    <t>05/22</t>
  </si>
  <si>
    <t>EVERETT</t>
  </si>
  <si>
    <t>KLADRUBSKA A.S.</t>
  </si>
  <si>
    <t>KLADRUBY NOVY KRAVIN</t>
  </si>
  <si>
    <t>ROKYCANY</t>
  </si>
  <si>
    <t>DANE</t>
  </si>
  <si>
    <t>POTTER</t>
  </si>
  <si>
    <t>SELEKTA PACOV,A.S.</t>
  </si>
  <si>
    <t>PACOV</t>
  </si>
  <si>
    <t>08/19</t>
  </si>
  <si>
    <t>12/16</t>
  </si>
  <si>
    <t>03/19</t>
  </si>
  <si>
    <t>10/21</t>
  </si>
  <si>
    <t>03/22</t>
  </si>
  <si>
    <t>12/19</t>
  </si>
  <si>
    <t>VIRGAS</t>
  </si>
  <si>
    <t>AGROJECMINEK S.R.O.</t>
  </si>
  <si>
    <t>CHROPYNE</t>
  </si>
  <si>
    <t>KROMERIZ</t>
  </si>
  <si>
    <t>06/17</t>
  </si>
  <si>
    <t>12/15</t>
  </si>
  <si>
    <t>FLORYN</t>
  </si>
  <si>
    <t>12/20</t>
  </si>
  <si>
    <t>CONCORD</t>
  </si>
  <si>
    <t>ROSCOE</t>
  </si>
  <si>
    <t>INLEE</t>
  </si>
  <si>
    <t>AGRO POSAZAVI, A.S.</t>
  </si>
  <si>
    <t>VADIN</t>
  </si>
  <si>
    <t>HAVLICKUV BROD</t>
  </si>
  <si>
    <t>CROCODILE</t>
  </si>
  <si>
    <t>AGRAS ZELATOVICE A.S</t>
  </si>
  <si>
    <t>ZELATOVICE VKK 1</t>
  </si>
  <si>
    <t>PREROV</t>
  </si>
  <si>
    <t>03/20</t>
  </si>
  <si>
    <t>02/17</t>
  </si>
  <si>
    <t>FAB</t>
  </si>
  <si>
    <t>AGD MORKOVICE,DRUZS.</t>
  </si>
  <si>
    <t>NITKOVICE</t>
  </si>
  <si>
    <t>ZD KRASNA HORA A.S.</t>
  </si>
  <si>
    <t>PRIBRAM</t>
  </si>
  <si>
    <t>12/11</t>
  </si>
  <si>
    <t>BOND</t>
  </si>
  <si>
    <t>05/14</t>
  </si>
  <si>
    <t>11/14</t>
  </si>
  <si>
    <t>07/12</t>
  </si>
  <si>
    <t>04/14</t>
  </si>
  <si>
    <t>T PETER P</t>
  </si>
  <si>
    <t>VYJIDACEK RADOMIR</t>
  </si>
  <si>
    <t>VYSEHORKY 5</t>
  </si>
  <si>
    <t>SUMPERK</t>
  </si>
  <si>
    <t>HILL</t>
  </si>
  <si>
    <t>VOD ZDISLAVICE</t>
  </si>
  <si>
    <t>ZDISLAVICE H</t>
  </si>
  <si>
    <t>SCOOBY-DUU</t>
  </si>
  <si>
    <t>05/20</t>
  </si>
  <si>
    <t>DE</t>
  </si>
  <si>
    <t>TRUMAN</t>
  </si>
  <si>
    <t>MORAVAN, A.S.</t>
  </si>
  <si>
    <t>LUBINA VKK</t>
  </si>
  <si>
    <t>NOVY JICIN</t>
  </si>
  <si>
    <t>KONZUL</t>
  </si>
  <si>
    <t>07/19</t>
  </si>
  <si>
    <t>JESTO</t>
  </si>
  <si>
    <t>ARDEN</t>
  </si>
  <si>
    <t>ZD SEMIKOVICE</t>
  </si>
  <si>
    <t>ROUCHOVANY - VKK</t>
  </si>
  <si>
    <t>TREBIC</t>
  </si>
  <si>
    <t>07/11</t>
  </si>
  <si>
    <t>BEACON</t>
  </si>
  <si>
    <t>CHARGE</t>
  </si>
  <si>
    <t>ZD CECHTICE</t>
  </si>
  <si>
    <t>CECHTICE - HOLSTYN</t>
  </si>
  <si>
    <t>09/18</t>
  </si>
  <si>
    <t>EILAND</t>
  </si>
  <si>
    <t>05/09</t>
  </si>
  <si>
    <t>03/07</t>
  </si>
  <si>
    <t>DARAMIS</t>
  </si>
  <si>
    <t>ZS KOSOVA HORA A.S.</t>
  </si>
  <si>
    <t>JANOV</t>
  </si>
  <si>
    <t>02/21</t>
  </si>
  <si>
    <t>GARTON</t>
  </si>
  <si>
    <t>KOPACKA FERDINAND</t>
  </si>
  <si>
    <t>POSOBICE 9</t>
  </si>
  <si>
    <t>04/21</t>
  </si>
  <si>
    <t>KIRKLAND</t>
  </si>
  <si>
    <t>ZEVAS VRACLAV A.S.</t>
  </si>
  <si>
    <t>SEDLEC</t>
  </si>
  <si>
    <t>USTI NAD ORLICI</t>
  </si>
  <si>
    <t>PERICLES</t>
  </si>
  <si>
    <t>ZD MIR RATIBOR</t>
  </si>
  <si>
    <t>PRZNO</t>
  </si>
  <si>
    <t>VSETIN</t>
  </si>
  <si>
    <t>R70C</t>
  </si>
  <si>
    <t>ZD VSESTARY</t>
  </si>
  <si>
    <t>CHLUM VKK</t>
  </si>
  <si>
    <t>08/15</t>
  </si>
  <si>
    <t>LATON</t>
  </si>
  <si>
    <t>H85C</t>
  </si>
  <si>
    <t>BATMAN</t>
  </si>
  <si>
    <t>CHMELNA</t>
  </si>
  <si>
    <t>03/09</t>
  </si>
  <si>
    <t>BILANZ</t>
  </si>
  <si>
    <t>DVPM SLAVIKOV</t>
  </si>
  <si>
    <t>SLAVIKOV VKK,KU,INS</t>
  </si>
  <si>
    <t>H61C</t>
  </si>
  <si>
    <t>10/12</t>
  </si>
  <si>
    <t>ZOS SESTAJOVICE A.S.</t>
  </si>
  <si>
    <t>SESTAJOVICE</t>
  </si>
  <si>
    <t>PRAHA-VYCHOD</t>
  </si>
  <si>
    <t>06/21</t>
  </si>
  <si>
    <t>IKARUS</t>
  </si>
  <si>
    <t>01/15</t>
  </si>
  <si>
    <t>10/11</t>
  </si>
  <si>
    <t>ALTAFRANK</t>
  </si>
  <si>
    <t>ZD SLOUPNICE</t>
  </si>
  <si>
    <t>DOLNI SLOUPNICE MF</t>
  </si>
  <si>
    <t>03/18</t>
  </si>
  <si>
    <t>DALMAZZI</t>
  </si>
  <si>
    <t>ZOD HORICE</t>
  </si>
  <si>
    <t>KOBEROVICE</t>
  </si>
  <si>
    <t>C50R</t>
  </si>
  <si>
    <t>CLEIT</t>
  </si>
  <si>
    <t>10/07</t>
  </si>
  <si>
    <t>07/08</t>
  </si>
  <si>
    <t>TITOS DRI</t>
  </si>
  <si>
    <t>BASIK MILAN, ING.</t>
  </si>
  <si>
    <t>ZARYBNICNA LHOTA 15</t>
  </si>
  <si>
    <t>TABOR</t>
  </si>
  <si>
    <t>KOMPAS</t>
  </si>
  <si>
    <t>ZEPO BELOHRAD A.S.</t>
  </si>
  <si>
    <t>DOLNI NOVA VES I</t>
  </si>
  <si>
    <t>JICIN</t>
  </si>
  <si>
    <t>BONTI</t>
  </si>
  <si>
    <t>POLACEK OLDRICH</t>
  </si>
  <si>
    <t>HOLE</t>
  </si>
  <si>
    <t>08/09</t>
  </si>
  <si>
    <t>06/07</t>
  </si>
  <si>
    <t>FROST</t>
  </si>
  <si>
    <t>DRUZSTVO AGROCHMEL</t>
  </si>
  <si>
    <t>KNEZEVES NK</t>
  </si>
  <si>
    <t>RAKOVNIK</t>
  </si>
  <si>
    <t>LOGAN</t>
  </si>
  <si>
    <t>ZOD BRNISTE</t>
  </si>
  <si>
    <t>VELKY GRUNOV VKK</t>
  </si>
  <si>
    <t>CESKA LIPA</t>
  </si>
  <si>
    <t>01/10</t>
  </si>
  <si>
    <t>12/09</t>
  </si>
  <si>
    <t>LOTTO</t>
  </si>
  <si>
    <t>PLATO</t>
  </si>
  <si>
    <t>WINNER</t>
  </si>
  <si>
    <t>AGD BLIZKOVICE,DRUZS</t>
  </si>
  <si>
    <t>BLIZKOVICE</t>
  </si>
  <si>
    <t>ZNOJMO</t>
  </si>
  <si>
    <t>04/16</t>
  </si>
  <si>
    <t>SONLIGHT</t>
  </si>
  <si>
    <t>ZOD MRAKOV</t>
  </si>
  <si>
    <t>STARY KLICOV</t>
  </si>
  <si>
    <t>R100</t>
  </si>
  <si>
    <t>ZS VILEMOV, A.S.</t>
  </si>
  <si>
    <t>UHELNA PRIBRAM I</t>
  </si>
  <si>
    <t>OFAIT</t>
  </si>
  <si>
    <t>ZD VELKY BERANOV</t>
  </si>
  <si>
    <t>KOZLOV VKK</t>
  </si>
  <si>
    <t>H79C</t>
  </si>
  <si>
    <t>05/15</t>
  </si>
  <si>
    <t>SILAS</t>
  </si>
  <si>
    <t>GAIETY</t>
  </si>
  <si>
    <t>AGRO HOSTKA A.S.</t>
  </si>
  <si>
    <t>MALESOV</t>
  </si>
  <si>
    <t>LITOMERICE</t>
  </si>
  <si>
    <t>MERIT</t>
  </si>
  <si>
    <t>VOYAGE</t>
  </si>
  <si>
    <t>ZEM.A.S.OPAVA-KYLES.</t>
  </si>
  <si>
    <t>KYLESOVICE K 234</t>
  </si>
  <si>
    <t>H69C</t>
  </si>
  <si>
    <t>EIFFEL</t>
  </si>
  <si>
    <t>ZEAS,A.S. POD KUN.H.</t>
  </si>
  <si>
    <t>BROZANY</t>
  </si>
  <si>
    <t>PARDUBICE</t>
  </si>
  <si>
    <t>DIE-HARD</t>
  </si>
  <si>
    <t>H75CX</t>
  </si>
  <si>
    <t>NIGROMANT</t>
  </si>
  <si>
    <t>LUDGER</t>
  </si>
  <si>
    <t>08/13</t>
  </si>
  <si>
    <t>ILUSE</t>
  </si>
  <si>
    <t>RENOFARMA TROUBKY</t>
  </si>
  <si>
    <t>TROUBKY</t>
  </si>
  <si>
    <t>ELDORADO</t>
  </si>
  <si>
    <t>GERSHEL</t>
  </si>
  <si>
    <t>ZS OSTRETIN A.S.</t>
  </si>
  <si>
    <t>OSTRETIN-NK</t>
  </si>
  <si>
    <t>10/15</t>
  </si>
  <si>
    <t>BUCKEYE</t>
  </si>
  <si>
    <t>NETIS, A.S.</t>
  </si>
  <si>
    <t>JABLUNKOV VKK</t>
  </si>
  <si>
    <t>FRYDEK-MISTEK</t>
  </si>
  <si>
    <t>01/07</t>
  </si>
  <si>
    <t>V BOJER</t>
  </si>
  <si>
    <t>07/13</t>
  </si>
  <si>
    <t>ORION</t>
  </si>
  <si>
    <t>SHARKY</t>
  </si>
  <si>
    <t>ZS HORNI KRUPA A.S.</t>
  </si>
  <si>
    <t>HORNI KRUPA</t>
  </si>
  <si>
    <t>JET SET</t>
  </si>
  <si>
    <t>TOPAGRA SPOL. S R.O.</t>
  </si>
  <si>
    <t>TOPOLNA</t>
  </si>
  <si>
    <t>JUNCTION</t>
  </si>
  <si>
    <t>SERMIONE</t>
  </si>
  <si>
    <t>KIAN</t>
  </si>
  <si>
    <t>R63CM</t>
  </si>
  <si>
    <t>VICTORY</t>
  </si>
  <si>
    <t>TOMAHAWK</t>
  </si>
  <si>
    <t>HEROS</t>
  </si>
  <si>
    <t>ZIDANE</t>
  </si>
  <si>
    <t>ZD RENOTY-DETRICHOV</t>
  </si>
  <si>
    <t>RENOTY VKK</t>
  </si>
  <si>
    <t>03/17</t>
  </si>
  <si>
    <t>NEVADA</t>
  </si>
  <si>
    <t>ZD ROSTYN V HODICICH</t>
  </si>
  <si>
    <t>VKK HODICE</t>
  </si>
  <si>
    <t>01/17</t>
  </si>
  <si>
    <t>BRAVEHEART</t>
  </si>
  <si>
    <t>SKARYD JAN  ING.</t>
  </si>
  <si>
    <t>STRIZOV</t>
  </si>
  <si>
    <t>MARMAX</t>
  </si>
  <si>
    <t>06/14</t>
  </si>
  <si>
    <t>JUPPI</t>
  </si>
  <si>
    <t>AGROS VY-DEDICE A.S.</t>
  </si>
  <si>
    <t>OPATOVICE</t>
  </si>
  <si>
    <t>VALASSKE ZOD,DRUZST.</t>
  </si>
  <si>
    <t>STRITEZ NAD BECVOU K</t>
  </si>
  <si>
    <t>GAVOR</t>
  </si>
  <si>
    <t>ZD TRH.STEPANOV,A.S.</t>
  </si>
  <si>
    <t>TRHOVY STEPANOV VKK</t>
  </si>
  <si>
    <t>ZAMORAVI, A.S.</t>
  </si>
  <si>
    <t>BREST VKK</t>
  </si>
  <si>
    <t>LUKA,A.S.</t>
  </si>
  <si>
    <t>VYS.STUDNICE VKK</t>
  </si>
  <si>
    <t>HOMESTEAD</t>
  </si>
  <si>
    <t>KED JUROR</t>
  </si>
  <si>
    <t>FARMA VAJGLOV A.S.</t>
  </si>
  <si>
    <t>VAJGLOV VKK</t>
  </si>
  <si>
    <t>BRUNTAL</t>
  </si>
  <si>
    <t>AGRO JESENICE A.S.</t>
  </si>
  <si>
    <t>HODKOVICE</t>
  </si>
  <si>
    <t>ROL.SP.LESONICE A.S.</t>
  </si>
  <si>
    <t>LESONICE - VKK</t>
  </si>
  <si>
    <t>TORLAN</t>
  </si>
  <si>
    <t>AGRODRUZSTVO KLAS</t>
  </si>
  <si>
    <t>DOLANY VKK</t>
  </si>
  <si>
    <t>MACKENZIE</t>
  </si>
  <si>
    <t>01/14</t>
  </si>
  <si>
    <t>ZENITH</t>
  </si>
  <si>
    <t>AGRODRUZST.SEBRANICE</t>
  </si>
  <si>
    <t>POHORA VKK</t>
  </si>
  <si>
    <t>ROBBERT</t>
  </si>
  <si>
    <t>PALOMO, A.S.</t>
  </si>
  <si>
    <t>LOSTICE 174</t>
  </si>
  <si>
    <t>H88X</t>
  </si>
  <si>
    <t>GARDE</t>
  </si>
  <si>
    <t>CLIFF</t>
  </si>
  <si>
    <t>06/12</t>
  </si>
  <si>
    <t>10/10</t>
  </si>
  <si>
    <t>COLON</t>
  </si>
  <si>
    <t>11/06</t>
  </si>
  <si>
    <t>08/07</t>
  </si>
  <si>
    <t>EXPORT</t>
  </si>
  <si>
    <t>SLATINA K 174</t>
  </si>
  <si>
    <t>JUMPER</t>
  </si>
  <si>
    <t>BOLIVER</t>
  </si>
  <si>
    <t>BARCLAY</t>
  </si>
  <si>
    <t>TROSKOTOVICE</t>
  </si>
  <si>
    <t>SKOLNI ST. SC KRAJE</t>
  </si>
  <si>
    <t>PODEBRADY</t>
  </si>
  <si>
    <t>NYMBURK</t>
  </si>
  <si>
    <t>11/16</t>
  </si>
  <si>
    <t>FLAUBERT</t>
  </si>
  <si>
    <t>ZD "VYSOCINA" ZELIV</t>
  </si>
  <si>
    <t>ZELIV-H</t>
  </si>
  <si>
    <t>ZS NALZOVICE A.S.</t>
  </si>
  <si>
    <t>NOVA VES VKK</t>
  </si>
  <si>
    <t>H80C</t>
  </si>
  <si>
    <t>CONVINCER</t>
  </si>
  <si>
    <t>12/08</t>
  </si>
  <si>
    <t>HACKBERR</t>
  </si>
  <si>
    <t>10/17</t>
  </si>
  <si>
    <t>MICHAEL</t>
  </si>
  <si>
    <t>MERDRIGNAC</t>
  </si>
  <si>
    <t>HUBENOV</t>
  </si>
  <si>
    <t>EXPLODE</t>
  </si>
  <si>
    <t>THRONE</t>
  </si>
  <si>
    <t>06/15</t>
  </si>
  <si>
    <t>DARWIN</t>
  </si>
  <si>
    <t>AGROSUMAK A.S.</t>
  </si>
  <si>
    <t>SUCHDOL VKK</t>
  </si>
  <si>
    <t>H62C</t>
  </si>
  <si>
    <t>03/10</t>
  </si>
  <si>
    <t>BIGBOY</t>
  </si>
  <si>
    <t>H87C</t>
  </si>
  <si>
    <t>09/07</t>
  </si>
  <si>
    <t>NEWHOUSE GISMO</t>
  </si>
  <si>
    <t>AGRO MONET, A.S.</t>
  </si>
  <si>
    <t>TESANY</t>
  </si>
  <si>
    <t>BRNO-VENKOV</t>
  </si>
  <si>
    <t>08/10</t>
  </si>
  <si>
    <t>05/08</t>
  </si>
  <si>
    <t>WIZZARD</t>
  </si>
  <si>
    <t>TREMOSENSKA A.S.</t>
  </si>
  <si>
    <t>CESKA BRIZA-VOLNA</t>
  </si>
  <si>
    <t>AGROBOS,SPOL.S R.O.</t>
  </si>
  <si>
    <t>SLATINA</t>
  </si>
  <si>
    <t>KLADNO</t>
  </si>
  <si>
    <t>JAZZMAN</t>
  </si>
  <si>
    <t>GREEN AERO</t>
  </si>
  <si>
    <t>FROSTY</t>
  </si>
  <si>
    <t>ARGOS</t>
  </si>
  <si>
    <t>AGRO-MERIN,A.S.</t>
  </si>
  <si>
    <t>VKK BLIZKOV</t>
  </si>
  <si>
    <t>MEGA-MAN</t>
  </si>
  <si>
    <t>FARMA ROUDNICE S.R.O</t>
  </si>
  <si>
    <t>ROUDNICE</t>
  </si>
  <si>
    <t>NEWTON</t>
  </si>
  <si>
    <t>RANG</t>
  </si>
  <si>
    <t>RAMOS</t>
  </si>
  <si>
    <t>ELVIL</t>
  </si>
  <si>
    <t>ZEMAX SITBORICE,A.S.</t>
  </si>
  <si>
    <t>SITBORICE</t>
  </si>
  <si>
    <t>BRECLAV</t>
  </si>
  <si>
    <t>CLOWN ET</t>
  </si>
  <si>
    <t>ZEMAS AG,A.S.</t>
  </si>
  <si>
    <t>VIDEN</t>
  </si>
  <si>
    <t>ZDV KRCHLEBY A.S.</t>
  </si>
  <si>
    <t>KRCHLEBY VS</t>
  </si>
  <si>
    <t>EMIL</t>
  </si>
  <si>
    <t>ARCHER-RED</t>
  </si>
  <si>
    <t>ZAMECKY VRCH ZS</t>
  </si>
  <si>
    <t>RUDOLTICE</t>
  </si>
  <si>
    <t>R50CA</t>
  </si>
  <si>
    <t>AGRO JEVISOVICE, A.S</t>
  </si>
  <si>
    <t>JEVISOVICE</t>
  </si>
  <si>
    <t>SPARTACUS</t>
  </si>
  <si>
    <t>GOLI</t>
  </si>
  <si>
    <t>AGRO PODLESI, A.S.</t>
  </si>
  <si>
    <t>CERVENE JANOVICE</t>
  </si>
  <si>
    <t>BESNE BUCK</t>
  </si>
  <si>
    <t>04/10</t>
  </si>
  <si>
    <t>ZEAS PUCLICE A.S.</t>
  </si>
  <si>
    <t>BUKOVEC</t>
  </si>
  <si>
    <t>07/14</t>
  </si>
  <si>
    <t>PLANET</t>
  </si>
  <si>
    <t>CORSARO</t>
  </si>
  <si>
    <t>AGRIMEX S.R.O.</t>
  </si>
  <si>
    <t>BRUMOVICE</t>
  </si>
  <si>
    <t>PRINCIPAL</t>
  </si>
  <si>
    <t>BARTOVA LUDMILA</t>
  </si>
  <si>
    <t>ZBOZI</t>
  </si>
  <si>
    <t>05/10</t>
  </si>
  <si>
    <t>FARMA LUKAVICE PISEC</t>
  </si>
  <si>
    <t>PISECNA H</t>
  </si>
  <si>
    <t>06/09</t>
  </si>
  <si>
    <t>METALLICA</t>
  </si>
  <si>
    <t>MECHOLUPSKA ZEM.A.S.</t>
  </si>
  <si>
    <t>PREDSLAV</t>
  </si>
  <si>
    <t>H63C</t>
  </si>
  <si>
    <t>ZEM,A.S. NOVY BYDZOV</t>
  </si>
  <si>
    <t>NEPOLISY MF</t>
  </si>
  <si>
    <t>VETERAN*RC</t>
  </si>
  <si>
    <t>HOSTALKOVA K 316</t>
  </si>
  <si>
    <t>ZF BILEK S.R.O.</t>
  </si>
  <si>
    <t>BUDIHOSTICE-KRAVIN</t>
  </si>
  <si>
    <t>GIBOR</t>
  </si>
  <si>
    <t>TLUMACOV</t>
  </si>
  <si>
    <t>JEEVES</t>
  </si>
  <si>
    <t>ELIAS</t>
  </si>
  <si>
    <t>KODAK</t>
  </si>
  <si>
    <t>ZS SLOVEC A.S.</t>
  </si>
  <si>
    <t>SLOVEC</t>
  </si>
  <si>
    <t>R75C</t>
  </si>
  <si>
    <t>STYLIST</t>
  </si>
  <si>
    <t>AGRO ZABLATI,A.S.</t>
  </si>
  <si>
    <t>ZABLATI</t>
  </si>
  <si>
    <t>COUGAR</t>
  </si>
  <si>
    <t>ZEMEDELSKE DRUZSTVO</t>
  </si>
  <si>
    <t>CHODEC</t>
  </si>
  <si>
    <t>CESKY KRUMLOV</t>
  </si>
  <si>
    <t>LATCH</t>
  </si>
  <si>
    <t>FARMA STRIBRNY S.R.O</t>
  </si>
  <si>
    <t>RADIM</t>
  </si>
  <si>
    <t>BOYCOTT</t>
  </si>
  <si>
    <t>R88M</t>
  </si>
  <si>
    <t>EIGHT</t>
  </si>
  <si>
    <t>STOL JOC</t>
  </si>
  <si>
    <t>STAGRA SPOL.S R.O.</t>
  </si>
  <si>
    <t>JILEM,</t>
  </si>
  <si>
    <t>MONZA</t>
  </si>
  <si>
    <t>JOINTIF BE</t>
  </si>
  <si>
    <t>AGRO ZLUNICE A.S.</t>
  </si>
  <si>
    <t>SBER VKK</t>
  </si>
  <si>
    <t>STADEL</t>
  </si>
  <si>
    <t>RUDOLPH</t>
  </si>
  <si>
    <t>LIPAER</t>
  </si>
  <si>
    <t>ZD CASTROV</t>
  </si>
  <si>
    <t>CASTROV</t>
  </si>
  <si>
    <t>GOLDSTAR</t>
  </si>
  <si>
    <t>MARTY</t>
  </si>
  <si>
    <t>01/13</t>
  </si>
  <si>
    <t>STEAMER</t>
  </si>
  <si>
    <t>09/12</t>
  </si>
  <si>
    <t>NIVEAU</t>
  </si>
  <si>
    <t>VOLADI MAN</t>
  </si>
  <si>
    <t>FARSH</t>
  </si>
  <si>
    <t>WESTMINSTER</t>
  </si>
  <si>
    <t>DOBROSEV, A.S.</t>
  </si>
  <si>
    <t>DOBRONIN VKK-K2</t>
  </si>
  <si>
    <t>LEADER C</t>
  </si>
  <si>
    <t>09/10</t>
  </si>
  <si>
    <t>ELWOOD</t>
  </si>
  <si>
    <t>ZERA RAJEC A.S.</t>
  </si>
  <si>
    <t>RAJEC</t>
  </si>
  <si>
    <t>02/08</t>
  </si>
  <si>
    <t>DOMORODEC</t>
  </si>
  <si>
    <t>H66C</t>
  </si>
  <si>
    <t>KEYBOARD</t>
  </si>
  <si>
    <t>MANAGER</t>
  </si>
  <si>
    <t>TAGROS A.S.</t>
  </si>
  <si>
    <t>TROUBELICE VKK</t>
  </si>
  <si>
    <t>H84X</t>
  </si>
  <si>
    <t>NIAGARA</t>
  </si>
  <si>
    <t>ZD DOLNI UJEZD</t>
  </si>
  <si>
    <t>KABATOVES VKK</t>
  </si>
  <si>
    <t>REUTLINGEN</t>
  </si>
  <si>
    <t>USOVSKO AGRO S.R.O.</t>
  </si>
  <si>
    <t>SUMVALD</t>
  </si>
  <si>
    <t>PAVLOV</t>
  </si>
  <si>
    <t>H88M</t>
  </si>
  <si>
    <t>VELOX</t>
  </si>
  <si>
    <t>HORNET</t>
  </si>
  <si>
    <t>DEKRET</t>
  </si>
  <si>
    <t>08/11</t>
  </si>
  <si>
    <t>MANFRED</t>
  </si>
  <si>
    <t>BOJANGLES</t>
  </si>
  <si>
    <t>SALIX MORAVA A.S.</t>
  </si>
  <si>
    <t>VLKOS</t>
  </si>
  <si>
    <t>SHOTTLE</t>
  </si>
  <si>
    <t>DOBERMAN</t>
  </si>
  <si>
    <t>YANO</t>
  </si>
  <si>
    <t>ZOD ZALSI</t>
  </si>
  <si>
    <t>CESKE HERMANICE</t>
  </si>
  <si>
    <t>ORIGIN</t>
  </si>
  <si>
    <t>MALY BOR AGROSPOL,AS</t>
  </si>
  <si>
    <t>MALY BOR</t>
  </si>
  <si>
    <t>NUMBER</t>
  </si>
  <si>
    <t>JOLIVER</t>
  </si>
  <si>
    <t>COLT P RED</t>
  </si>
  <si>
    <t>CANVAS</t>
  </si>
  <si>
    <t>AGRO SLATINY A.S.</t>
  </si>
  <si>
    <t>VRBICE VKK</t>
  </si>
  <si>
    <t>CIHLAR RADEK ING.</t>
  </si>
  <si>
    <t>MILOSOVICE</t>
  </si>
  <si>
    <t>SLOCUM</t>
  </si>
  <si>
    <t>ALTABAXTER</t>
  </si>
  <si>
    <t>ZDV HODISKOV</t>
  </si>
  <si>
    <t>HODISKOV</t>
  </si>
  <si>
    <t>BRETT</t>
  </si>
  <si>
    <t>MILANO</t>
  </si>
  <si>
    <t>MAKOV VKK</t>
  </si>
  <si>
    <t>ZEMEDELSKA A.S.</t>
  </si>
  <si>
    <t>CEJKOVICE</t>
  </si>
  <si>
    <t>HODONIN</t>
  </si>
  <si>
    <t>EDDISON</t>
  </si>
  <si>
    <t>HENNER</t>
  </si>
  <si>
    <t>LUSK</t>
  </si>
  <si>
    <t>LONNIE</t>
  </si>
  <si>
    <t>VOD STEBORICE</t>
  </si>
  <si>
    <t>JEZDKOVICE</t>
  </si>
  <si>
    <t>SOCRATES</t>
  </si>
  <si>
    <t>DIAL</t>
  </si>
  <si>
    <t>MARTINICE</t>
  </si>
  <si>
    <t>08/17</t>
  </si>
  <si>
    <t>THARLA</t>
  </si>
  <si>
    <t>ZOD PORUBA</t>
  </si>
  <si>
    <t>PORUBA HS 1</t>
  </si>
  <si>
    <t>OSTRAVA-MESTO</t>
  </si>
  <si>
    <t>EDYS</t>
  </si>
  <si>
    <t>ZD  UNCOVICE</t>
  </si>
  <si>
    <t>UNCOVICE VKK</t>
  </si>
  <si>
    <t>LUGANO</t>
  </si>
  <si>
    <t>DRUZSTVO AGROBEN</t>
  </si>
  <si>
    <t>BENKOV VKK</t>
  </si>
  <si>
    <t>LORDUN</t>
  </si>
  <si>
    <t>DOLNI LUTYNE VKK</t>
  </si>
  <si>
    <t>KARVINA</t>
  </si>
  <si>
    <t>LENNON</t>
  </si>
  <si>
    <t>08/08</t>
  </si>
  <si>
    <t>ALFONS</t>
  </si>
  <si>
    <t>CALIBER</t>
  </si>
  <si>
    <t>PIVONKA JIRI</t>
  </si>
  <si>
    <t>BABICE 31</t>
  </si>
  <si>
    <t>PRACHATICE</t>
  </si>
  <si>
    <t>BOONE</t>
  </si>
  <si>
    <t>PAROCAS</t>
  </si>
  <si>
    <t>ZEBO</t>
  </si>
  <si>
    <t>URBANEK DAVID ING.</t>
  </si>
  <si>
    <t>OSECEK 23</t>
  </si>
  <si>
    <t>02/10</t>
  </si>
  <si>
    <t>06/08</t>
  </si>
  <si>
    <t>PRETIN</t>
  </si>
  <si>
    <t>ZOD POTEHY</t>
  </si>
  <si>
    <t>POTEHY K96</t>
  </si>
  <si>
    <t>ESCORIAL</t>
  </si>
  <si>
    <t>ZOD HANA,DRUZSTVO</t>
  </si>
  <si>
    <t>VKK RYBNICEK</t>
  </si>
  <si>
    <t>HERCULES</t>
  </si>
  <si>
    <t>JOINT</t>
  </si>
  <si>
    <t>ERNESTO</t>
  </si>
  <si>
    <t>ZAS BECVARY A.S.</t>
  </si>
  <si>
    <t>BECVARY VKK</t>
  </si>
  <si>
    <t>KOLIN</t>
  </si>
  <si>
    <t>GOLDFINGER</t>
  </si>
  <si>
    <t>MACHOMAN</t>
  </si>
  <si>
    <t>CUMULUS</t>
  </si>
  <si>
    <t>MILLION</t>
  </si>
  <si>
    <t>ROSEO JOC</t>
  </si>
  <si>
    <t>MIDNIGHT</t>
  </si>
  <si>
    <t>H72C</t>
  </si>
  <si>
    <t>ELLIS</t>
  </si>
  <si>
    <t>09/08</t>
  </si>
  <si>
    <t>NOPI</t>
  </si>
  <si>
    <t>ZELATI</t>
  </si>
  <si>
    <t>DEANN</t>
  </si>
  <si>
    <t>DUCE</t>
  </si>
  <si>
    <t>ZASOVA  K 1</t>
  </si>
  <si>
    <t>YANK</t>
  </si>
  <si>
    <t>09/09</t>
  </si>
  <si>
    <t>JASPER</t>
  </si>
  <si>
    <t>GARRISON</t>
  </si>
  <si>
    <t>VLCNOVSKA ZEM. A.S.</t>
  </si>
  <si>
    <t>VLCNOV</t>
  </si>
  <si>
    <t>GABLE</t>
  </si>
  <si>
    <t>LUKAVICE HK-KU</t>
  </si>
  <si>
    <t>AGRO CHOMUTICE A.S.</t>
  </si>
  <si>
    <t>TRTENICE</t>
  </si>
  <si>
    <t>AGRA DESTNA, A.S</t>
  </si>
  <si>
    <t>DESTNA VKK</t>
  </si>
  <si>
    <t>I.ZAS CHORUSICE</t>
  </si>
  <si>
    <t>CHORUSICE</t>
  </si>
  <si>
    <t>MELNIK</t>
  </si>
  <si>
    <t>AGRO VNOROVY, A.S.</t>
  </si>
  <si>
    <t>VNOROVY</t>
  </si>
  <si>
    <t>EUKALYPTUS</t>
  </si>
  <si>
    <t>BILOVSKA ZEMEDEL.AS.</t>
  </si>
  <si>
    <t>BILOV-VOLNA STAJ</t>
  </si>
  <si>
    <t>X50HC</t>
  </si>
  <si>
    <t>ZV HERMANSKY S.R.O.</t>
  </si>
  <si>
    <t>SEMCICE</t>
  </si>
  <si>
    <t>MLADA BOLESLAV</t>
  </si>
  <si>
    <t>FORMATION</t>
  </si>
  <si>
    <t>NAPOLEON</t>
  </si>
  <si>
    <t>NIFTY</t>
  </si>
  <si>
    <t>LANCELOT</t>
  </si>
  <si>
    <t>PARAMOUNT</t>
  </si>
  <si>
    <t>SATIRE</t>
  </si>
  <si>
    <t>TOUCHDOWN</t>
  </si>
  <si>
    <t>ZES KRIVSOUDOV S.R.O</t>
  </si>
  <si>
    <t>KRIVSOUDOV MF</t>
  </si>
  <si>
    <t>HIPS</t>
  </si>
  <si>
    <t>LLOYD</t>
  </si>
  <si>
    <t>ZD HRANICAR LODENICE</t>
  </si>
  <si>
    <t>NEPLACHOVICE</t>
  </si>
  <si>
    <t>TEMPOREL</t>
  </si>
  <si>
    <t>EMBER</t>
  </si>
  <si>
    <t>JINDRA</t>
  </si>
  <si>
    <t>HUNTER</t>
  </si>
  <si>
    <t>LATIMOR</t>
  </si>
  <si>
    <t>DZV NOVA, A.S.</t>
  </si>
  <si>
    <t>PETROVICE VKK</t>
  </si>
  <si>
    <t>SPECTACULAR</t>
  </si>
  <si>
    <t>SKRETA CESTMIR</t>
  </si>
  <si>
    <t>PENCIN 24</t>
  </si>
  <si>
    <t>LIBEREC</t>
  </si>
  <si>
    <t>GEMORY</t>
  </si>
  <si>
    <t>DELAWAR</t>
  </si>
  <si>
    <t>MAGNUM</t>
  </si>
  <si>
    <t>LASER</t>
  </si>
  <si>
    <t>SUBURN</t>
  </si>
  <si>
    <t>AGRA H.DUNAJOVICE AS</t>
  </si>
  <si>
    <t>TVORIHRAZ</t>
  </si>
  <si>
    <t>BELMONT</t>
  </si>
  <si>
    <t>CITAT</t>
  </si>
  <si>
    <t>POSPICHAL MIROSLAV</t>
  </si>
  <si>
    <t>KLIMETICE</t>
  </si>
  <si>
    <t>H75X</t>
  </si>
  <si>
    <t>ZEMKO KOZLI A.S.</t>
  </si>
  <si>
    <t>HNEVKOVICE</t>
  </si>
  <si>
    <t>KARSH</t>
  </si>
  <si>
    <t>ALH AUDI</t>
  </si>
  <si>
    <t>JACK</t>
  </si>
  <si>
    <t>VISTA</t>
  </si>
  <si>
    <t>11/08</t>
  </si>
  <si>
    <t>BOLTON</t>
  </si>
  <si>
    <t>LEAF</t>
  </si>
  <si>
    <t>MALLOY</t>
  </si>
  <si>
    <t>05/05</t>
  </si>
  <si>
    <t>04/06</t>
  </si>
  <si>
    <t>CALUMET</t>
  </si>
  <si>
    <t>MANIFOLD</t>
  </si>
  <si>
    <t>BESN</t>
  </si>
  <si>
    <t>JERUDO</t>
  </si>
  <si>
    <t>BARBORA POLACKOVA</t>
  </si>
  <si>
    <t>HOLE,</t>
  </si>
  <si>
    <t>SUDAN</t>
  </si>
  <si>
    <t>BAHNO</t>
  </si>
  <si>
    <t>ICECREME</t>
  </si>
  <si>
    <t>MONET RED</t>
  </si>
  <si>
    <t>RYS RADKO ING.</t>
  </si>
  <si>
    <t>SOBESLAVICE 6</t>
  </si>
  <si>
    <t>R83C</t>
  </si>
  <si>
    <t>03/12</t>
  </si>
  <si>
    <t>APPROVAL</t>
  </si>
  <si>
    <t>JUDGE</t>
  </si>
  <si>
    <t>ZD SENICE NA HANE</t>
  </si>
  <si>
    <t>LOUCANY VKK</t>
  </si>
  <si>
    <t>FUTURE</t>
  </si>
  <si>
    <t>MATTEL</t>
  </si>
  <si>
    <t>JUTA</t>
  </si>
  <si>
    <t>ZD NOVOSEDLY</t>
  </si>
  <si>
    <t>NOVOSEDLY VKK</t>
  </si>
  <si>
    <t>STRAKONICE</t>
  </si>
  <si>
    <t>BALANCE</t>
  </si>
  <si>
    <t>02/13</t>
  </si>
  <si>
    <t>FAEROL</t>
  </si>
  <si>
    <t>BLACKBULL</t>
  </si>
  <si>
    <t>CICERO 2</t>
  </si>
  <si>
    <t>FREDERICK</t>
  </si>
  <si>
    <t>ADDISON</t>
  </si>
  <si>
    <t>02/11</t>
  </si>
  <si>
    <t>CHANTRE</t>
  </si>
  <si>
    <t>01/08</t>
  </si>
  <si>
    <t>MARLOW</t>
  </si>
  <si>
    <t>NATHAN</t>
  </si>
  <si>
    <t>MASSEY</t>
  </si>
  <si>
    <t>WIND</t>
  </si>
  <si>
    <t>R63XM</t>
  </si>
  <si>
    <t>MAN POWER</t>
  </si>
  <si>
    <t>LASSO</t>
  </si>
  <si>
    <t>LEVI</t>
  </si>
  <si>
    <t>AGRO BYSTRICE A.S.</t>
  </si>
  <si>
    <t>BYSTRICE-006</t>
  </si>
  <si>
    <t>VALIDITY</t>
  </si>
  <si>
    <t>HEROIC</t>
  </si>
  <si>
    <t>SIGN</t>
  </si>
  <si>
    <t>JUMBALIA</t>
  </si>
  <si>
    <t>ZD BASNICE</t>
  </si>
  <si>
    <t>BRISTANY</t>
  </si>
  <si>
    <t>ALINO</t>
  </si>
  <si>
    <t>DUPLEX</t>
  </si>
  <si>
    <t>WIZARD</t>
  </si>
  <si>
    <t>BYSTRICE VKK</t>
  </si>
  <si>
    <t>OBRIAN</t>
  </si>
  <si>
    <t>MONDIAL</t>
  </si>
  <si>
    <t>LOTOS</t>
  </si>
  <si>
    <t>HORNI LHOTA-FARMA</t>
  </si>
  <si>
    <t>POLLEDSTAR</t>
  </si>
  <si>
    <t>AMBITION</t>
  </si>
  <si>
    <t>MISSION</t>
  </si>
  <si>
    <t>LIBHOST K3</t>
  </si>
  <si>
    <t>DEVIL</t>
  </si>
  <si>
    <t>NECID</t>
  </si>
  <si>
    <t>AG SKORENICE A.S.</t>
  </si>
  <si>
    <t>UJEZD</t>
  </si>
  <si>
    <t>AMBROSE</t>
  </si>
  <si>
    <t>DV POLICE NAD METUJI</t>
  </si>
  <si>
    <t>SUCHY DUL VKK</t>
  </si>
  <si>
    <t>FON</t>
  </si>
  <si>
    <t>MAGUA</t>
  </si>
  <si>
    <t>GOLD SPIKE</t>
  </si>
  <si>
    <t>ZOD KAMEN</t>
  </si>
  <si>
    <t>KAMEN</t>
  </si>
  <si>
    <t>JOBERT</t>
  </si>
  <si>
    <t>ZEMEDELSKA A.S. LIPA</t>
  </si>
  <si>
    <t>LIPA</t>
  </si>
  <si>
    <t>WIARD</t>
  </si>
  <si>
    <t>ZV CENKOV</t>
  </si>
  <si>
    <t>H63MC</t>
  </si>
  <si>
    <t>11/05</t>
  </si>
  <si>
    <t>GIBSON</t>
  </si>
  <si>
    <t>END-STORY</t>
  </si>
  <si>
    <t>BONAGRO,A.S.</t>
  </si>
  <si>
    <t>VINICNE SUMICE-KU</t>
  </si>
  <si>
    <t>NEKTAR</t>
  </si>
  <si>
    <t>HOGEN</t>
  </si>
  <si>
    <t>AGROSEV SPOL. S R.O.</t>
  </si>
  <si>
    <t>CERVENA RECICE IV</t>
  </si>
  <si>
    <t>LAMAR</t>
  </si>
  <si>
    <t>HERMANEC-VOLNA</t>
  </si>
  <si>
    <t>ZD BULHARY</t>
  </si>
  <si>
    <t>BULHARY</t>
  </si>
  <si>
    <t>DEBUT</t>
  </si>
  <si>
    <t>V EXCES</t>
  </si>
  <si>
    <t>MIRAGE</t>
  </si>
  <si>
    <t>CERNA-NUKLEUS /H/</t>
  </si>
  <si>
    <t>MOGUL</t>
  </si>
  <si>
    <t>KOLT</t>
  </si>
  <si>
    <t>HOAZIN AMB</t>
  </si>
  <si>
    <t>SENECO SP.SRO POLNA</t>
  </si>
  <si>
    <t>POLNA B</t>
  </si>
  <si>
    <t>PECOS</t>
  </si>
  <si>
    <t>ICHANT</t>
  </si>
  <si>
    <t>ELOT</t>
  </si>
  <si>
    <t>CETA S.R.O.</t>
  </si>
  <si>
    <t>KOBERICE 202 K3</t>
  </si>
  <si>
    <t>ZEPO BORITOV,DRUZST.</t>
  </si>
  <si>
    <t>BORITOV</t>
  </si>
  <si>
    <t>S ROSS</t>
  </si>
  <si>
    <t>MALVOY</t>
  </si>
  <si>
    <t>VSEZEP S.R.O.HAJEK</t>
  </si>
  <si>
    <t>VSERUBY-MYSLIV</t>
  </si>
  <si>
    <t>CONGO</t>
  </si>
  <si>
    <t>KLAPETEK JINDRICH</t>
  </si>
  <si>
    <t>OLDRISOV</t>
  </si>
  <si>
    <t>04/08</t>
  </si>
  <si>
    <t>HOSEA</t>
  </si>
  <si>
    <t>NAGEL</t>
  </si>
  <si>
    <t>DURACELL</t>
  </si>
  <si>
    <t>AGRIA OBRATAN ZOD</t>
  </si>
  <si>
    <t>OBRATAN</t>
  </si>
  <si>
    <t>ALTAR2</t>
  </si>
  <si>
    <t>PREVAL</t>
  </si>
  <si>
    <t>EMPEROR</t>
  </si>
  <si>
    <t>AGRODRUZ. POSTOUPKY</t>
  </si>
  <si>
    <t>POSTOUPKY</t>
  </si>
  <si>
    <t>ZD BRLOH</t>
  </si>
  <si>
    <t>BRLOH VKK</t>
  </si>
  <si>
    <t>H60C</t>
  </si>
  <si>
    <t>SARATOGA</t>
  </si>
  <si>
    <t>LENKER</t>
  </si>
  <si>
    <t>PROTECO AGRO S.R.O.</t>
  </si>
  <si>
    <t>OHARE 160</t>
  </si>
  <si>
    <t>OMRO</t>
  </si>
  <si>
    <t>VKK CERNA</t>
  </si>
  <si>
    <t>BOHACKOVA NADEZDA</t>
  </si>
  <si>
    <t>NAKLOV</t>
  </si>
  <si>
    <t>WEINOLD</t>
  </si>
  <si>
    <t>VOLANICKA ZEMEDELSKA</t>
  </si>
  <si>
    <t>VESELSKA LHOTA VKK</t>
  </si>
  <si>
    <t>ALTASPARTA</t>
  </si>
  <si>
    <t>ZDV FRYSTAK</t>
  </si>
  <si>
    <t>FRYSTAK</t>
  </si>
  <si>
    <t>GARTER</t>
  </si>
  <si>
    <t>JUMPING</t>
  </si>
  <si>
    <t>ZD DOBRUSKA</t>
  </si>
  <si>
    <t>DOBRUSKA-MLEC.FARMA</t>
  </si>
  <si>
    <t>RYCHNOV NAD KNEZ.</t>
  </si>
  <si>
    <t>CARVER</t>
  </si>
  <si>
    <t>TRIPOD P</t>
  </si>
  <si>
    <t>LAURICK</t>
  </si>
  <si>
    <t>RENO</t>
  </si>
  <si>
    <t>AGRO STANKOV A.S.</t>
  </si>
  <si>
    <t>STANKOV</t>
  </si>
  <si>
    <t>R88C</t>
  </si>
  <si>
    <t>ZOD SLEZSKA DUBINA</t>
  </si>
  <si>
    <t>VETRKOVICE K4</t>
  </si>
  <si>
    <t>H50CA</t>
  </si>
  <si>
    <t>MORAVSKA ZEMEDELSKA</t>
  </si>
  <si>
    <t>PROSENICE</t>
  </si>
  <si>
    <t>FOREST</t>
  </si>
  <si>
    <t>CONSULTANT</t>
  </si>
  <si>
    <t>ZDV NOSOVICE</t>
  </si>
  <si>
    <t>NIZNI LHOTY VKK</t>
  </si>
  <si>
    <t>DIAMOND</t>
  </si>
  <si>
    <t>JOCKORM</t>
  </si>
  <si>
    <t>ZEAS OSKORINEK, A.S.</t>
  </si>
  <si>
    <t>CHLEBY VKK</t>
  </si>
  <si>
    <t>EMAN</t>
  </si>
  <si>
    <t>LAGOON</t>
  </si>
  <si>
    <t>DS AGROS,A.S.</t>
  </si>
  <si>
    <t>NETIN</t>
  </si>
  <si>
    <t>TOUCH*TL</t>
  </si>
  <si>
    <t>H86C</t>
  </si>
  <si>
    <t>COMPAGNON</t>
  </si>
  <si>
    <t>FADIS-OSIVA S.R.O.</t>
  </si>
  <si>
    <t>HORSOVSKY TYN</t>
  </si>
  <si>
    <t>R79C</t>
  </si>
  <si>
    <t>MANGO</t>
  </si>
  <si>
    <t>TARTARE</t>
  </si>
  <si>
    <t>VUZV UHRINEVES</t>
  </si>
  <si>
    <t>UHRINEVES-NETLUKY</t>
  </si>
  <si>
    <t>GORGONZOLA</t>
  </si>
  <si>
    <t>ZIVA A.S.</t>
  </si>
  <si>
    <t>CESKE PETROVICE HK</t>
  </si>
  <si>
    <t>CELLO</t>
  </si>
  <si>
    <t>MORTY</t>
  </si>
  <si>
    <t>H87M</t>
  </si>
  <si>
    <t>KOMPLET</t>
  </si>
  <si>
    <t>VIGO</t>
  </si>
  <si>
    <t>H81M</t>
  </si>
  <si>
    <t>STANDOUT</t>
  </si>
  <si>
    <t>CETORAZ</t>
  </si>
  <si>
    <t>OMANOMAN</t>
  </si>
  <si>
    <t>ESQUIMAU</t>
  </si>
  <si>
    <t>ZD OKROUHLICKA</t>
  </si>
  <si>
    <t>OKROUHLICKA</t>
  </si>
  <si>
    <t>CALIPH</t>
  </si>
  <si>
    <t>RANCHER</t>
  </si>
  <si>
    <t>GOLDWYN</t>
  </si>
  <si>
    <t>GLITTER</t>
  </si>
  <si>
    <t>ZDV VESELKA</t>
  </si>
  <si>
    <t>TICHONICE</t>
  </si>
  <si>
    <t>HALE</t>
  </si>
  <si>
    <t>OZZIE</t>
  </si>
  <si>
    <t>ZOD SKRYJE</t>
  </si>
  <si>
    <t>SIRAKOVICE</t>
  </si>
  <si>
    <t>KOMIN VITEZSLAV</t>
  </si>
  <si>
    <t>TELC-KRIZOVA 591</t>
  </si>
  <si>
    <t>IRLY</t>
  </si>
  <si>
    <t>DZEZ</t>
  </si>
  <si>
    <t>MR HARDYS</t>
  </si>
  <si>
    <t>BRONSON</t>
  </si>
  <si>
    <t>ALLEGRO</t>
  </si>
  <si>
    <t>DRUZSTVO VYSOCINA</t>
  </si>
  <si>
    <t>ARNOLEC</t>
  </si>
  <si>
    <t>STEFAN</t>
  </si>
  <si>
    <t>NEMCICE</t>
  </si>
  <si>
    <t>CANAL NED</t>
  </si>
  <si>
    <t>NATTER</t>
  </si>
  <si>
    <t>CZU SZP LANY</t>
  </si>
  <si>
    <t>RUDA-HARVESTORE</t>
  </si>
  <si>
    <t>KAMPAGE</t>
  </si>
  <si>
    <t>ZERBINO</t>
  </si>
  <si>
    <t>STATEK KRAVARE, A.S.</t>
  </si>
  <si>
    <t>VKK BLIZEVEDLY</t>
  </si>
  <si>
    <t>HRANICKO A.S.</t>
  </si>
  <si>
    <t>STRITEZ NAD LUDINOU</t>
  </si>
  <si>
    <t>LARIAT</t>
  </si>
  <si>
    <t>DUTCH BOY</t>
  </si>
  <si>
    <t>COPYRIGHT</t>
  </si>
  <si>
    <t>GORDON</t>
  </si>
  <si>
    <t>LINHART VLADIMIR</t>
  </si>
  <si>
    <t>HATE 64</t>
  </si>
  <si>
    <t>BEROUN</t>
  </si>
  <si>
    <t>V50H</t>
  </si>
  <si>
    <t>LOOKOUT</t>
  </si>
  <si>
    <t>MR SHIPS</t>
  </si>
  <si>
    <t>MARION</t>
  </si>
  <si>
    <t>FANTAR</t>
  </si>
  <si>
    <t>PRIKAZY VKK</t>
  </si>
  <si>
    <t>STETSON</t>
  </si>
  <si>
    <t>ZOD KLUKY</t>
  </si>
  <si>
    <t>KLUKY</t>
  </si>
  <si>
    <t>BEEJEE</t>
  </si>
  <si>
    <t>INFRAROUGE</t>
  </si>
  <si>
    <t>DRAKE</t>
  </si>
  <si>
    <t>GEPARD</t>
  </si>
  <si>
    <t>ALFONS ET</t>
  </si>
  <si>
    <t>CHEVROLET</t>
  </si>
  <si>
    <t>DVP AMETYST</t>
  </si>
  <si>
    <t>TREBIC-DUBINKA</t>
  </si>
  <si>
    <t>ROYAL</t>
  </si>
  <si>
    <t>FREDDY</t>
  </si>
  <si>
    <t>FARMA NEZNASOVY</t>
  </si>
  <si>
    <t>CERNE KRAVY</t>
  </si>
  <si>
    <t>STAJ</t>
  </si>
  <si>
    <t>LAUDAN</t>
  </si>
  <si>
    <t>ZEMEDELSKA KLUCENICE</t>
  </si>
  <si>
    <t>KLUCENICE VKK</t>
  </si>
  <si>
    <t>USONET FIN</t>
  </si>
  <si>
    <t>ALTAARMSTEAD</t>
  </si>
  <si>
    <t>KLENOT</t>
  </si>
  <si>
    <t>THUNDER W</t>
  </si>
  <si>
    <t>BREZI</t>
  </si>
  <si>
    <t>R81C</t>
  </si>
  <si>
    <t>DON</t>
  </si>
  <si>
    <t>LUCKY RED</t>
  </si>
  <si>
    <t>IMPRESS</t>
  </si>
  <si>
    <t>IRONMAN</t>
  </si>
  <si>
    <t>DUGGETKLAR</t>
  </si>
  <si>
    <t>BALLOT</t>
  </si>
  <si>
    <t>ADRIAN</t>
  </si>
  <si>
    <t>IMOLA</t>
  </si>
  <si>
    <t>LATIMER</t>
  </si>
  <si>
    <t>H70X</t>
  </si>
  <si>
    <t>KARRISON</t>
  </si>
  <si>
    <t>E COMMERCE</t>
  </si>
  <si>
    <t>MENDELOVA UNIVERZITA</t>
  </si>
  <si>
    <t>SZP ZABCICE - VKK</t>
  </si>
  <si>
    <t>NORB</t>
  </si>
  <si>
    <t>MATRIX</t>
  </si>
  <si>
    <t>MALCINSKA A.S.</t>
  </si>
  <si>
    <t>MALCIN 1</t>
  </si>
  <si>
    <t>SHOWBOY</t>
  </si>
  <si>
    <t>JORRYN</t>
  </si>
  <si>
    <t>MINT</t>
  </si>
  <si>
    <t>DANIEL 2</t>
  </si>
  <si>
    <t>AGROFARM KONOPIK+SYN</t>
  </si>
  <si>
    <t>HOSTOUN</t>
  </si>
  <si>
    <t>SANSKRIT</t>
  </si>
  <si>
    <t>SCOTT</t>
  </si>
  <si>
    <t>IBIS</t>
  </si>
  <si>
    <t>OSMAN</t>
  </si>
  <si>
    <t>DEMASC</t>
  </si>
  <si>
    <t>LIEN</t>
  </si>
  <si>
    <t>NORRIS</t>
  </si>
  <si>
    <t>DV BATELOV</t>
  </si>
  <si>
    <t>BATELOV VKK</t>
  </si>
  <si>
    <t>IMALOT</t>
  </si>
  <si>
    <t>VIDLATA SEC VKK</t>
  </si>
  <si>
    <t>LEXIKON</t>
  </si>
  <si>
    <t>PARKER 2</t>
  </si>
  <si>
    <t>AGRONET NESOVICE,DR.</t>
  </si>
  <si>
    <t>LETOSOV-KU,UE</t>
  </si>
  <si>
    <t>LAURENZO</t>
  </si>
  <si>
    <t>RUBES JOSEF</t>
  </si>
  <si>
    <t>HORESOVICKY 16</t>
  </si>
  <si>
    <t>SUNNY BOY</t>
  </si>
  <si>
    <t>SHAMROCK</t>
  </si>
  <si>
    <t>LUKA</t>
  </si>
  <si>
    <t>SPACEY</t>
  </si>
  <si>
    <t>KLOUZEK</t>
  </si>
  <si>
    <t>LOBBY</t>
  </si>
  <si>
    <t>PETERSLUND</t>
  </si>
  <si>
    <t>H50X</t>
  </si>
  <si>
    <t>JERRICK</t>
  </si>
  <si>
    <t>ZEM.DRUZSTVO PETRIN</t>
  </si>
  <si>
    <t>FARMA PODMYCE,</t>
  </si>
  <si>
    <t>FOUCALT</t>
  </si>
  <si>
    <t>AGRODRUZ. VYSETICE</t>
  </si>
  <si>
    <t>VYSETICE</t>
  </si>
  <si>
    <t>MAC MAN</t>
  </si>
  <si>
    <t>ITAN</t>
  </si>
  <si>
    <t>ARBOR</t>
  </si>
  <si>
    <t>HARPET OSCAR 19</t>
  </si>
  <si>
    <t>KOZLI</t>
  </si>
  <si>
    <t>VOS A SZES TABOR</t>
  </si>
  <si>
    <t>MESICE</t>
  </si>
  <si>
    <t>LOTUS</t>
  </si>
  <si>
    <t>EDERN</t>
  </si>
  <si>
    <t>ZD KLAPY</t>
  </si>
  <si>
    <t>KLAPY VKK</t>
  </si>
  <si>
    <t>BAEROLINE 1</t>
  </si>
  <si>
    <t>JORNIK 3</t>
  </si>
  <si>
    <t>ZD BACKOV</t>
  </si>
  <si>
    <t>KILOBYTE</t>
  </si>
  <si>
    <t>BELLOC</t>
  </si>
  <si>
    <t>REVIVIEN</t>
  </si>
  <si>
    <t>ZOD LESNA</t>
  </si>
  <si>
    <t>PERNA VKK</t>
  </si>
  <si>
    <t>MR BURNS</t>
  </si>
  <si>
    <t>HALIBUT</t>
  </si>
  <si>
    <t>MARCEL RED</t>
  </si>
  <si>
    <t>ZD KRC</t>
  </si>
  <si>
    <t>KRC</t>
  </si>
  <si>
    <t>H64C</t>
  </si>
  <si>
    <t>JAMBO</t>
  </si>
  <si>
    <t>SOTO</t>
  </si>
  <si>
    <t>LADRE</t>
  </si>
  <si>
    <t>HANZL V. ING.</t>
  </si>
  <si>
    <t>BUDYNE 5</t>
  </si>
  <si>
    <t>CANO</t>
  </si>
  <si>
    <t>AZURE</t>
  </si>
  <si>
    <t>OBAMA</t>
  </si>
  <si>
    <t>ZD LUSTENICE</t>
  </si>
  <si>
    <t>LUSTENICE</t>
  </si>
  <si>
    <t>ZAKAVA</t>
  </si>
  <si>
    <t>ELVIS</t>
  </si>
  <si>
    <t>OKENDO</t>
  </si>
  <si>
    <t>IRWIN</t>
  </si>
  <si>
    <t>SAMBO</t>
  </si>
  <si>
    <t>ALANDO-RED</t>
  </si>
  <si>
    <t>CHASSEE</t>
  </si>
  <si>
    <t>07/05</t>
  </si>
  <si>
    <t>12/06</t>
  </si>
  <si>
    <t>BINOKEL</t>
  </si>
  <si>
    <t>ZOD SEDLISTE</t>
  </si>
  <si>
    <t>SEDLISTE</t>
  </si>
  <si>
    <t>R57C</t>
  </si>
  <si>
    <t>CEDAR</t>
  </si>
  <si>
    <t>PHIL G</t>
  </si>
  <si>
    <t>MASKAL</t>
  </si>
  <si>
    <t>PENNYMAKER</t>
  </si>
  <si>
    <t>AARON</t>
  </si>
  <si>
    <t>MAJIC</t>
  </si>
  <si>
    <t>DZS STRUHAROV A.S.</t>
  </si>
  <si>
    <t>STRUHAROV - ML.FARMA</t>
  </si>
  <si>
    <t>IDARET</t>
  </si>
  <si>
    <t>ZD OSTAS</t>
  </si>
  <si>
    <t>ZDAR -ZASTAVKA</t>
  </si>
  <si>
    <t>BORAX</t>
  </si>
  <si>
    <t>FINLEY</t>
  </si>
  <si>
    <t>SNOWMAN</t>
  </si>
  <si>
    <t>AGROS VRANY</t>
  </si>
  <si>
    <t>VRANY PRODUKCNI STAJ</t>
  </si>
  <si>
    <t>LENTINI RF</t>
  </si>
  <si>
    <t>ZP KEBLOV, A.S.</t>
  </si>
  <si>
    <t>MNICHOVICE</t>
  </si>
  <si>
    <t>TERRY</t>
  </si>
  <si>
    <t>JORDAN</t>
  </si>
  <si>
    <t>AGRO OKLUKY, A.S.</t>
  </si>
  <si>
    <t>DOLNI NEMCI - VOLNA</t>
  </si>
  <si>
    <t>KREST</t>
  </si>
  <si>
    <t>SHULAN</t>
  </si>
  <si>
    <t>SUEDE</t>
  </si>
  <si>
    <t>DYNAMO</t>
  </si>
  <si>
    <t>HAGA</t>
  </si>
  <si>
    <t>R64C</t>
  </si>
  <si>
    <t>ACTIVE</t>
  </si>
  <si>
    <t>AEROLINE</t>
  </si>
  <si>
    <t>THAILANDE</t>
  </si>
  <si>
    <t>AMATEUR</t>
  </si>
  <si>
    <t>TRES</t>
  </si>
  <si>
    <t>ZD PARTUTOVICE</t>
  </si>
  <si>
    <t>PARTUTOVICE</t>
  </si>
  <si>
    <t>DARKMET</t>
  </si>
  <si>
    <t>MYSTIK</t>
  </si>
  <si>
    <t>ARLINDA</t>
  </si>
  <si>
    <t>POMEROY</t>
  </si>
  <si>
    <t>ZS POBECVI A.S.</t>
  </si>
  <si>
    <t>CISAROV</t>
  </si>
  <si>
    <t>ZD KVETNA</t>
  </si>
  <si>
    <t>STRITEZ</t>
  </si>
  <si>
    <t>HARRY</t>
  </si>
  <si>
    <t>STAROJICKO, A.S.</t>
  </si>
  <si>
    <t>JICINA EMF 520</t>
  </si>
  <si>
    <t>FAME</t>
  </si>
  <si>
    <t>REAL DEAL</t>
  </si>
  <si>
    <t>1.HRADECKA ZEMED. AS</t>
  </si>
  <si>
    <t>BRANKA U OPAVY</t>
  </si>
  <si>
    <t>JOKE</t>
  </si>
  <si>
    <t>LAUREL</t>
  </si>
  <si>
    <t>ETOP</t>
  </si>
  <si>
    <t>MARIAS</t>
  </si>
  <si>
    <t>AGRO PERTOLTICE,A.S.</t>
  </si>
  <si>
    <t>NOVY SAMECHOV</t>
  </si>
  <si>
    <t>KAIN</t>
  </si>
  <si>
    <t>AGRA VELKY TYNEC,A.S</t>
  </si>
  <si>
    <t>KRCMAN VKK</t>
  </si>
  <si>
    <t>ELAND</t>
  </si>
  <si>
    <t>STOPPER</t>
  </si>
  <si>
    <t>KINERGY</t>
  </si>
  <si>
    <t>GRENT</t>
  </si>
  <si>
    <t>MERWE</t>
  </si>
  <si>
    <t>JOTAN</t>
  </si>
  <si>
    <t>SCODA</t>
  </si>
  <si>
    <t>HAGGART</t>
  </si>
  <si>
    <t>JALTAJ</t>
  </si>
  <si>
    <t>RC MATT</t>
  </si>
  <si>
    <t>COLBY</t>
  </si>
  <si>
    <t>MURPHY</t>
  </si>
  <si>
    <t>NORIS</t>
  </si>
  <si>
    <t>HERO</t>
  </si>
  <si>
    <t>BRANDY</t>
  </si>
  <si>
    <t>VFU BRNO</t>
  </si>
  <si>
    <t>KUNIN- FARMA</t>
  </si>
  <si>
    <t>ZEMSPOL A.S. SLOUP</t>
  </si>
  <si>
    <t>ZDAR</t>
  </si>
  <si>
    <t>MICKEY</t>
  </si>
  <si>
    <t>PRINCE</t>
  </si>
  <si>
    <t>MALDINO</t>
  </si>
  <si>
    <t>DV KRCHLEBY</t>
  </si>
  <si>
    <t>KRCHLEBY 4R</t>
  </si>
  <si>
    <t>RISTHER</t>
  </si>
  <si>
    <t>KOTT P</t>
  </si>
  <si>
    <t>STATEK NOVAK  S.R.O.</t>
  </si>
  <si>
    <t>KOBYLNIKY VKK</t>
  </si>
  <si>
    <t>CAVALIER</t>
  </si>
  <si>
    <t>RUBYTOM</t>
  </si>
  <si>
    <t>PATRON</t>
  </si>
  <si>
    <t>TICHA VKK</t>
  </si>
  <si>
    <t>H59C</t>
  </si>
  <si>
    <t>KUKS</t>
  </si>
  <si>
    <t>LEDEKO A.S.LETOVICE</t>
  </si>
  <si>
    <t>TREBETIN VK</t>
  </si>
  <si>
    <t>CEDRIC</t>
  </si>
  <si>
    <t>SLOGAN</t>
  </si>
  <si>
    <t>BEAUTY</t>
  </si>
  <si>
    <t>JOSIC</t>
  </si>
  <si>
    <t>ALTARUSH</t>
  </si>
  <si>
    <t>COALA</t>
  </si>
  <si>
    <t>TABOO</t>
  </si>
  <si>
    <t>ZARIK</t>
  </si>
  <si>
    <t>H58C</t>
  </si>
  <si>
    <t>AGRODRUZSTVO ROSTENI</t>
  </si>
  <si>
    <t>ROSTENI</t>
  </si>
  <si>
    <t>PERILLION</t>
  </si>
  <si>
    <t>ZS TERRIS, A.S.</t>
  </si>
  <si>
    <t>BUDETSKO</t>
  </si>
  <si>
    <t>PROSTEJOV</t>
  </si>
  <si>
    <t>GIOVANNI</t>
  </si>
  <si>
    <t>OITANO</t>
  </si>
  <si>
    <t>ACHIEVER</t>
  </si>
  <si>
    <t>ZD RODVINOV</t>
  </si>
  <si>
    <t>ZDESOV</t>
  </si>
  <si>
    <t>R56C</t>
  </si>
  <si>
    <t>JEKLAN</t>
  </si>
  <si>
    <t>ZD HNOJICE</t>
  </si>
  <si>
    <t>HNOJICE VKK</t>
  </si>
  <si>
    <t>LUTON</t>
  </si>
  <si>
    <t>GLEN</t>
  </si>
  <si>
    <t>SHOGUN</t>
  </si>
  <si>
    <t>FOMAS, S.R.O.</t>
  </si>
  <si>
    <t>SPALENEC</t>
  </si>
  <si>
    <t>FRANK</t>
  </si>
  <si>
    <t>BLIZKOV</t>
  </si>
  <si>
    <t>RI-VAL</t>
  </si>
  <si>
    <t>JOSE</t>
  </si>
  <si>
    <t>AMENDMENT</t>
  </si>
  <si>
    <t>01/05</t>
  </si>
  <si>
    <t>09/05</t>
  </si>
  <si>
    <t>FREELANCE</t>
  </si>
  <si>
    <t>NILIGHT</t>
  </si>
  <si>
    <t>FRYDLANTSKA ZEM.A.S.</t>
  </si>
  <si>
    <t>LUBNO VKK</t>
  </si>
  <si>
    <t>ERVIN</t>
  </si>
  <si>
    <t>BILLION</t>
  </si>
  <si>
    <t>RAMONA</t>
  </si>
  <si>
    <t>PODBLANICKO A.S.</t>
  </si>
  <si>
    <t>VELIS VKK</t>
  </si>
  <si>
    <t>SLAPANICE-KU,UE</t>
  </si>
  <si>
    <t>TROJAN</t>
  </si>
  <si>
    <t>BONAIR</t>
  </si>
  <si>
    <t>HIERRO</t>
  </si>
  <si>
    <t>LOVCICKA ZEMEDELSKA</t>
  </si>
  <si>
    <t>LOVCICE</t>
  </si>
  <si>
    <t>ALTAROSS</t>
  </si>
  <si>
    <t>SANDY</t>
  </si>
  <si>
    <t>DOMBAS</t>
  </si>
  <si>
    <t>LITENING</t>
  </si>
  <si>
    <t>KELECSKO</t>
  </si>
  <si>
    <t>KELC</t>
  </si>
  <si>
    <t>NOBLE</t>
  </si>
  <si>
    <t>VESELSKY FRANTISEK</t>
  </si>
  <si>
    <t>H68C</t>
  </si>
  <si>
    <t>CAPTAIN</t>
  </si>
  <si>
    <t>MYSTIC</t>
  </si>
  <si>
    <t>IFINGAG</t>
  </si>
  <si>
    <t>PERNAREC</t>
  </si>
  <si>
    <t>HEINEKEN</t>
  </si>
  <si>
    <t>LELAND</t>
  </si>
  <si>
    <t>STATEK UHRINOV A.S.</t>
  </si>
  <si>
    <t>UHRINOV</t>
  </si>
  <si>
    <t>CATO</t>
  </si>
  <si>
    <t>MARIO-RED</t>
  </si>
  <si>
    <t>AGRASPOL PREDMIR,A.S</t>
  </si>
  <si>
    <t>PREDMIR NK</t>
  </si>
  <si>
    <t>R59C</t>
  </si>
  <si>
    <t>JINOS-AGRO SP.S R.O.</t>
  </si>
  <si>
    <t>VESELI</t>
  </si>
  <si>
    <t>JASON</t>
  </si>
  <si>
    <t>OLYMPIC</t>
  </si>
  <si>
    <t>MORPHEOUS</t>
  </si>
  <si>
    <t>KARUSO</t>
  </si>
  <si>
    <t>BLUFF</t>
  </si>
  <si>
    <t>10/06</t>
  </si>
  <si>
    <t>DEFENDER</t>
  </si>
  <si>
    <t>LIONEL</t>
  </si>
  <si>
    <t>OMEGA</t>
  </si>
  <si>
    <t>ROTHENEUF</t>
  </si>
  <si>
    <t>DAUDEN</t>
  </si>
  <si>
    <t>LAWN BOY P RED</t>
  </si>
  <si>
    <t>MILKSTAR</t>
  </si>
  <si>
    <t>ZD SEDLEJOV</t>
  </si>
  <si>
    <t>SEDLEJOV-VKK</t>
  </si>
  <si>
    <t>KARSIT AGRO, A.S.</t>
  </si>
  <si>
    <t>HRIBOJEDY</t>
  </si>
  <si>
    <t>TRUTNOV</t>
  </si>
  <si>
    <t>RUHR</t>
  </si>
  <si>
    <t>KOBO</t>
  </si>
  <si>
    <t>SKOL.STATEK HUMPOLEC</t>
  </si>
  <si>
    <t>HUMPOLEC,DUSILOV 384</t>
  </si>
  <si>
    <t>MOCK</t>
  </si>
  <si>
    <t>MUNSTER</t>
  </si>
  <si>
    <t>AGROSPOL S.PELHRIMOV</t>
  </si>
  <si>
    <t>STARY PELHRIMOV</t>
  </si>
  <si>
    <t>R63C</t>
  </si>
  <si>
    <t>BOYFRIEND</t>
  </si>
  <si>
    <t>STEVEN</t>
  </si>
  <si>
    <t>ROUMARE</t>
  </si>
  <si>
    <t>RAKUUNA</t>
  </si>
  <si>
    <t>ALEXANDER</t>
  </si>
  <si>
    <t>POCENICE VKK</t>
  </si>
  <si>
    <t>CHEECH-RED</t>
  </si>
  <si>
    <t>SITAL VACLAV</t>
  </si>
  <si>
    <t>MOJNE 1</t>
  </si>
  <si>
    <t>R61C</t>
  </si>
  <si>
    <t>KASMIR</t>
  </si>
  <si>
    <t>LEAD</t>
  </si>
  <si>
    <t>RAPTURE</t>
  </si>
  <si>
    <t>BARTOSOVICE NK</t>
  </si>
  <si>
    <t>IMPULS</t>
  </si>
  <si>
    <t>ROPPA</t>
  </si>
  <si>
    <t>SHOT</t>
  </si>
  <si>
    <t>HERSHEL</t>
  </si>
  <si>
    <t>ZD VELKA CHYSKA</t>
  </si>
  <si>
    <t>POSNA</t>
  </si>
  <si>
    <t>ZD TREBELOVICE-DRUZ.</t>
  </si>
  <si>
    <t>MLADONOVICE</t>
  </si>
  <si>
    <t>DURABLE</t>
  </si>
  <si>
    <t>JUNIOR</t>
  </si>
  <si>
    <t>COOK</t>
  </si>
  <si>
    <t>LEFT-MAC</t>
  </si>
  <si>
    <t>TEGRO SPOL. S R.O.</t>
  </si>
  <si>
    <t>TESENOV</t>
  </si>
  <si>
    <t>KUBAT VACLAV</t>
  </si>
  <si>
    <t>DOBRICKOV</t>
  </si>
  <si>
    <t>ZEM.SPOL.DUBNE A.S.</t>
  </si>
  <si>
    <t>ZABOVRESKY</t>
  </si>
  <si>
    <t>BRAD</t>
  </si>
  <si>
    <t>LERCON</t>
  </si>
  <si>
    <t>MINISTER</t>
  </si>
  <si>
    <t>AGROZA S.R.O.</t>
  </si>
  <si>
    <t>ZIROVNICE NK</t>
  </si>
  <si>
    <t>DYNAMIT 2</t>
  </si>
  <si>
    <t>H S OMAR</t>
  </si>
  <si>
    <t>DOCTOR HH</t>
  </si>
  <si>
    <t>INQUIRER</t>
  </si>
  <si>
    <t>ROLEX</t>
  </si>
  <si>
    <t>ALES NEUMAN</t>
  </si>
  <si>
    <t>OKRESICE</t>
  </si>
  <si>
    <t>AGROS MIROVA S.R.O.</t>
  </si>
  <si>
    <t>LHOTA SEMINOVA</t>
  </si>
  <si>
    <t>ZAS BREZNO</t>
  </si>
  <si>
    <t>ZIDNEVES I</t>
  </si>
  <si>
    <t>ZOD  ROZNOVSKO</t>
  </si>
  <si>
    <t>HAZOVICE</t>
  </si>
  <si>
    <t>R54C</t>
  </si>
  <si>
    <t>AGROOS,SPOL. S R.O.</t>
  </si>
  <si>
    <t>ZVERKOVICE</t>
  </si>
  <si>
    <t>OSIK VKK</t>
  </si>
  <si>
    <t>DERRENCE</t>
  </si>
  <si>
    <t>CERNY LUBOMIR</t>
  </si>
  <si>
    <t>SIRAKOV 75</t>
  </si>
  <si>
    <t>INTEREST</t>
  </si>
  <si>
    <t>Z-MAN</t>
  </si>
  <si>
    <t>PODEBRADSKA BLATA</t>
  </si>
  <si>
    <t>KOUTY</t>
  </si>
  <si>
    <t>H67C</t>
  </si>
  <si>
    <t>BELT</t>
  </si>
  <si>
    <t>TOZOS SPOL. S R.O.</t>
  </si>
  <si>
    <t>TOSANOVICE VKK</t>
  </si>
  <si>
    <t>ZEMEDELSKA AS SPALOV</t>
  </si>
  <si>
    <t>LUBOMER FARMA</t>
  </si>
  <si>
    <t>ZD ZAHORI SOBECHLEBY</t>
  </si>
  <si>
    <t>SOBECHLEBY</t>
  </si>
  <si>
    <t>ALTAOLIVER</t>
  </si>
  <si>
    <t>GEARR</t>
  </si>
  <si>
    <t>SURVIVOR</t>
  </si>
  <si>
    <t>ZKS AGRO ZAHORANY</t>
  </si>
  <si>
    <t>ZAHORANY-4 R.</t>
  </si>
  <si>
    <t>NYTAL</t>
  </si>
  <si>
    <t>INGOT</t>
  </si>
  <si>
    <t>JABUGO</t>
  </si>
  <si>
    <t>TRIGGER</t>
  </si>
  <si>
    <t>KENT</t>
  </si>
  <si>
    <t>OLBRAMICE VKK</t>
  </si>
  <si>
    <t>GALVANI</t>
  </si>
  <si>
    <t>ZORO</t>
  </si>
  <si>
    <t>BECICE</t>
  </si>
  <si>
    <t>HRBOV</t>
  </si>
  <si>
    <t>ALTAAPOLLO</t>
  </si>
  <si>
    <t>MATISSE</t>
  </si>
  <si>
    <t>FERDINAN</t>
  </si>
  <si>
    <t>AVALANCHE</t>
  </si>
  <si>
    <t>WELSER</t>
  </si>
  <si>
    <t>KEJKLICEK FRANTISEK</t>
  </si>
  <si>
    <t>PLOTISTE 75</t>
  </si>
  <si>
    <t>ZEMSPOL STUDENKA A.S</t>
  </si>
  <si>
    <t>PUSTEJOV K240</t>
  </si>
  <si>
    <t>JONAH RED</t>
  </si>
  <si>
    <t>DESMOND</t>
  </si>
  <si>
    <t>AMADEUS</t>
  </si>
  <si>
    <t>OROSE</t>
  </si>
  <si>
    <t>ICAR</t>
  </si>
  <si>
    <t>11/07</t>
  </si>
  <si>
    <t>FLAWLESS</t>
  </si>
  <si>
    <t>GRANITE</t>
  </si>
  <si>
    <t>FBI</t>
  </si>
  <si>
    <t>VKK RUZENA</t>
  </si>
  <si>
    <t>BLACK KING</t>
  </si>
  <si>
    <t>DUNDAS</t>
  </si>
  <si>
    <t>EUROPORK S.R.O.</t>
  </si>
  <si>
    <t>UHRINOVICE</t>
  </si>
  <si>
    <t>JOBESS</t>
  </si>
  <si>
    <t>HIGHER</t>
  </si>
  <si>
    <t>LOSTHORN</t>
  </si>
  <si>
    <t>BONANZA</t>
  </si>
  <si>
    <t>ZOD  UMONIN</t>
  </si>
  <si>
    <t>KRESETICE-VOLNA STAJ</t>
  </si>
  <si>
    <t>H74CM</t>
  </si>
  <si>
    <t>RICK</t>
  </si>
  <si>
    <t>HEROVINA BR 162</t>
  </si>
  <si>
    <t>MATT</t>
  </si>
  <si>
    <t>DOTSON</t>
  </si>
  <si>
    <t>MOUNTAIN</t>
  </si>
  <si>
    <t>BILLBOARD</t>
  </si>
  <si>
    <t>LOSTOR</t>
  </si>
  <si>
    <t>ROLS KONICE A.S.</t>
  </si>
  <si>
    <t>BILOVICE VKK</t>
  </si>
  <si>
    <t>MARS BOY</t>
  </si>
  <si>
    <t>MOHELNICKA ZEM.A.S.</t>
  </si>
  <si>
    <t>MOHELNICE K 1</t>
  </si>
  <si>
    <t>JUWEL</t>
  </si>
  <si>
    <t>OZFEST</t>
  </si>
  <si>
    <t>IMAGE</t>
  </si>
  <si>
    <t>THOIRY</t>
  </si>
  <si>
    <t>VALFIN JB</t>
  </si>
  <si>
    <t>FRAZIER</t>
  </si>
  <si>
    <t>INICIAL</t>
  </si>
  <si>
    <t>TRENT</t>
  </si>
  <si>
    <t>FORD</t>
  </si>
  <si>
    <t>JERRY</t>
  </si>
  <si>
    <t>ZEM.A.S.MLAZOVICE</t>
  </si>
  <si>
    <t>SVATOJANSKY UJEZD</t>
  </si>
  <si>
    <t>ALTARUFFIAN</t>
  </si>
  <si>
    <t>LUKA SPOL.S R.O.</t>
  </si>
  <si>
    <t>CESKA BELA HK</t>
  </si>
  <si>
    <t>SOLMILK A.S.</t>
  </si>
  <si>
    <t>OLESNA K300</t>
  </si>
  <si>
    <t>STATEK SOBETICE</t>
  </si>
  <si>
    <t>OBYTCE</t>
  </si>
  <si>
    <t>06/06</t>
  </si>
  <si>
    <t>JARDA</t>
  </si>
  <si>
    <t>TAURIN</t>
  </si>
  <si>
    <t>LABRYINTH</t>
  </si>
  <si>
    <t>ZEM.SPOL.KOMORNO A.S</t>
  </si>
  <si>
    <t>CHOCENICKA LHOTA</t>
  </si>
  <si>
    <t>MILTON</t>
  </si>
  <si>
    <t>LETOSOV - KU</t>
  </si>
  <si>
    <t>JETT AIR</t>
  </si>
  <si>
    <t>FARMA HOLUBICE S.R.O</t>
  </si>
  <si>
    <t>HOLUBICE 31</t>
  </si>
  <si>
    <t>ZS SRBICE A.S.</t>
  </si>
  <si>
    <t>PODEVOUSY</t>
  </si>
  <si>
    <t>MARSHALL</t>
  </si>
  <si>
    <t>ITOTO</t>
  </si>
  <si>
    <t>SRB VACLAV ING.</t>
  </si>
  <si>
    <t>ZEROTIN 28</t>
  </si>
  <si>
    <t>LOUNY</t>
  </si>
  <si>
    <t>HROMAS LADISLAV</t>
  </si>
  <si>
    <t>SOUSICE</t>
  </si>
  <si>
    <t>HOLSTEIN DAIRY FARMS</t>
  </si>
  <si>
    <t>SPANOV</t>
  </si>
  <si>
    <t>BEAMER</t>
  </si>
  <si>
    <t>VELKA CHYSKA-VKK</t>
  </si>
  <si>
    <t>ROLS LESANY,SP.S R.O</t>
  </si>
  <si>
    <t>KOSTELEC NA HANE VKK</t>
  </si>
  <si>
    <t>LOMIKAR</t>
  </si>
  <si>
    <t>GUIZERIX</t>
  </si>
  <si>
    <t>ZD VYCAPY,DRUZSTVO</t>
  </si>
  <si>
    <t>HORNI UJEZD-KU,INS</t>
  </si>
  <si>
    <t>LONDON</t>
  </si>
  <si>
    <t>04/07</t>
  </si>
  <si>
    <t>BOMAN</t>
  </si>
  <si>
    <t>SUPPORT</t>
  </si>
  <si>
    <t>KEMR</t>
  </si>
  <si>
    <t>YANKEE</t>
  </si>
  <si>
    <t>SEMECKA EVA ING.</t>
  </si>
  <si>
    <t>PREDNI LHOTA 136</t>
  </si>
  <si>
    <t>PAONIE DG</t>
  </si>
  <si>
    <t>GROOVE</t>
  </si>
  <si>
    <t>DEFT-RED</t>
  </si>
  <si>
    <t>MERGIM</t>
  </si>
  <si>
    <t>COSTIC</t>
  </si>
  <si>
    <t>02/07</t>
  </si>
  <si>
    <t>AGROKOMPLEX OHRE AS.</t>
  </si>
  <si>
    <t>NOVE KOPISTY-VKK</t>
  </si>
  <si>
    <t>MEMOR</t>
  </si>
  <si>
    <t>NINO</t>
  </si>
  <si>
    <t>HORTY</t>
  </si>
  <si>
    <t>ZAS UZICE A.S.</t>
  </si>
  <si>
    <t>STANKOVICE</t>
  </si>
  <si>
    <t>INCREDIBLE</t>
  </si>
  <si>
    <t>RAMON</t>
  </si>
  <si>
    <t>UGOLIN LIA</t>
  </si>
  <si>
    <t>04/04</t>
  </si>
  <si>
    <t>02/05</t>
  </si>
  <si>
    <t>DRNHOLEC</t>
  </si>
  <si>
    <t>DOUBRAVA SPOL. S R.O</t>
  </si>
  <si>
    <t>LUDSLAVICE</t>
  </si>
  <si>
    <t>ABSOLUTE</t>
  </si>
  <si>
    <t>AGRODRUZSTVO ZABREH</t>
  </si>
  <si>
    <t>ROVENSKO 174</t>
  </si>
  <si>
    <t>OSCO</t>
  </si>
  <si>
    <t>pořadí</t>
  </si>
  <si>
    <t>otec jméno</t>
  </si>
  <si>
    <t>chovatel</t>
  </si>
  <si>
    <t>stáj</t>
  </si>
  <si>
    <t>okres</t>
  </si>
  <si>
    <t>plemeno</t>
  </si>
  <si>
    <t>počet lak</t>
  </si>
  <si>
    <t>lakt dny</t>
  </si>
  <si>
    <t>mléko kg</t>
  </si>
  <si>
    <t>m kg za den laktace</t>
  </si>
  <si>
    <t>tuk %</t>
  </si>
  <si>
    <t>tuk kg</t>
  </si>
  <si>
    <t>bílk %</t>
  </si>
  <si>
    <t>bílk kg</t>
  </si>
  <si>
    <t>konec posl lakt</t>
  </si>
  <si>
    <t>vyřazena</t>
  </si>
  <si>
    <t>3562-953</t>
  </si>
  <si>
    <t>56354-246</t>
  </si>
  <si>
    <t>101648-205</t>
  </si>
  <si>
    <t>404633-961</t>
  </si>
  <si>
    <t>339905-931</t>
  </si>
  <si>
    <t>44130-265</t>
  </si>
  <si>
    <t>296316-961</t>
  </si>
  <si>
    <t>44207-328</t>
  </si>
  <si>
    <t>137153-921</t>
  </si>
  <si>
    <t>187257-961</t>
  </si>
  <si>
    <t>161329-981</t>
  </si>
  <si>
    <t>222923-953</t>
  </si>
  <si>
    <t>191151-932</t>
  </si>
  <si>
    <t>63536-614</t>
  </si>
  <si>
    <t>146716-952</t>
  </si>
  <si>
    <t>260274-961</t>
  </si>
  <si>
    <t>63505-614</t>
  </si>
  <si>
    <t>136637-614</t>
  </si>
  <si>
    <t>134947-204</t>
  </si>
  <si>
    <t>124585-952</t>
  </si>
  <si>
    <t>18348-203</t>
  </si>
  <si>
    <t>117324-204</t>
  </si>
  <si>
    <t>76340-264</t>
  </si>
  <si>
    <t>452810-961</t>
  </si>
  <si>
    <t>45031-961</t>
  </si>
  <si>
    <t>111713-204</t>
  </si>
  <si>
    <t>119864-505</t>
  </si>
  <si>
    <t>248582-921</t>
  </si>
  <si>
    <t>118846-501</t>
  </si>
  <si>
    <t>163186-971</t>
  </si>
  <si>
    <t>100298-110</t>
  </si>
  <si>
    <t>103540-505</t>
  </si>
  <si>
    <t>141678-962</t>
  </si>
  <si>
    <t>426781-961</t>
  </si>
  <si>
    <t>271848-932</t>
  </si>
  <si>
    <t>229613-932</t>
  </si>
  <si>
    <t>301734-932</t>
  </si>
  <si>
    <t>81707-621</t>
  </si>
  <si>
    <t>378550-961</t>
  </si>
  <si>
    <t>120880-505</t>
  </si>
  <si>
    <t>37299-645</t>
  </si>
  <si>
    <t>399215-961</t>
  </si>
  <si>
    <t>217275-953</t>
  </si>
  <si>
    <t>101482-105</t>
  </si>
  <si>
    <t>163129-981</t>
  </si>
  <si>
    <t>267499-961</t>
  </si>
  <si>
    <t>148360-972</t>
  </si>
  <si>
    <t>452859-961</t>
  </si>
  <si>
    <t>269106-932</t>
  </si>
  <si>
    <t>8396-961</t>
  </si>
  <si>
    <t>260394-961</t>
  </si>
  <si>
    <t>129810-972</t>
  </si>
  <si>
    <t>185970-981</t>
  </si>
  <si>
    <t>123128-972</t>
  </si>
  <si>
    <t>139665-972</t>
  </si>
  <si>
    <t>169619-972</t>
  </si>
  <si>
    <t>153391-921</t>
  </si>
  <si>
    <t>143503-614</t>
  </si>
  <si>
    <t>446392-961</t>
  </si>
  <si>
    <t>101857-971</t>
  </si>
  <si>
    <t>142887-972</t>
  </si>
  <si>
    <t>173-921</t>
  </si>
  <si>
    <t>118041-101</t>
  </si>
  <si>
    <t>125433-205</t>
  </si>
  <si>
    <t>236581-971</t>
  </si>
  <si>
    <t>308344-921</t>
  </si>
  <si>
    <t>293152-932</t>
  </si>
  <si>
    <t>256200-921</t>
  </si>
  <si>
    <t>156161-972</t>
  </si>
  <si>
    <t>217186-932</t>
  </si>
  <si>
    <t>453024-961</t>
  </si>
  <si>
    <t>5944-610</t>
  </si>
  <si>
    <t>189907-972</t>
  </si>
  <si>
    <t>174252-921</t>
  </si>
  <si>
    <t>63884-614</t>
  </si>
  <si>
    <t>192324-921</t>
  </si>
  <si>
    <t>308842-932</t>
  </si>
  <si>
    <t>467123-961</t>
  </si>
  <si>
    <t>254042-953</t>
  </si>
  <si>
    <t>426777-961</t>
  </si>
  <si>
    <t>118605-972</t>
  </si>
  <si>
    <t>26480-952</t>
  </si>
  <si>
    <t>76759-264</t>
  </si>
  <si>
    <t>66210-161</t>
  </si>
  <si>
    <t>132281-502</t>
  </si>
  <si>
    <t>195700-921</t>
  </si>
  <si>
    <t>113671-505</t>
  </si>
  <si>
    <t>261651-953</t>
  </si>
  <si>
    <t>148259-972</t>
  </si>
  <si>
    <t>183522-961</t>
  </si>
  <si>
    <t>100032-101</t>
  </si>
  <si>
    <t>364989-931</t>
  </si>
  <si>
    <t>213611-952</t>
  </si>
  <si>
    <t>93334-130</t>
  </si>
  <si>
    <t>172495-921</t>
  </si>
  <si>
    <t>164260-951</t>
  </si>
  <si>
    <t>18349-203</t>
  </si>
  <si>
    <t>177621-972</t>
  </si>
  <si>
    <t>189653-972</t>
  </si>
  <si>
    <t>117108-613</t>
  </si>
  <si>
    <t>236592-971</t>
  </si>
  <si>
    <t>263781-932</t>
  </si>
  <si>
    <t>143127-921</t>
  </si>
  <si>
    <t>242762-961</t>
  </si>
  <si>
    <t>453103-961</t>
  </si>
  <si>
    <t>308844-921</t>
  </si>
  <si>
    <t>98966-942</t>
  </si>
  <si>
    <t>254092-953</t>
  </si>
  <si>
    <t>218749-971</t>
  </si>
  <si>
    <t>435784-961</t>
  </si>
  <si>
    <t>7075-766</t>
  </si>
  <si>
    <t>163197-952</t>
  </si>
  <si>
    <t>370043-961</t>
  </si>
  <si>
    <t>295741-961</t>
  </si>
  <si>
    <t>265707-953</t>
  </si>
  <si>
    <t>134298-502</t>
  </si>
  <si>
    <t>219192-971</t>
  </si>
  <si>
    <t>237253-921</t>
  </si>
  <si>
    <t>4432-953</t>
  </si>
  <si>
    <t>343802-961</t>
  </si>
  <si>
    <t>17553-742</t>
  </si>
  <si>
    <t>10340-981</t>
  </si>
  <si>
    <t>163162-971</t>
  </si>
  <si>
    <t>402664-961</t>
  </si>
  <si>
    <t>112192-702</t>
  </si>
  <si>
    <t>105446-706</t>
  </si>
  <si>
    <t>428506-961</t>
  </si>
  <si>
    <t>438827-961</t>
  </si>
  <si>
    <t>232890-952</t>
  </si>
  <si>
    <t>243265-953</t>
  </si>
  <si>
    <t>217264-952</t>
  </si>
  <si>
    <t>35761-961</t>
  </si>
  <si>
    <t>426931-961</t>
  </si>
  <si>
    <t>101283-971</t>
  </si>
  <si>
    <t>171374-932</t>
  </si>
  <si>
    <t>227588-961</t>
  </si>
  <si>
    <t>388739-961</t>
  </si>
  <si>
    <t>182197-961</t>
  </si>
  <si>
    <t>7860-962</t>
  </si>
  <si>
    <t>153257-972</t>
  </si>
  <si>
    <t>295696-921</t>
  </si>
  <si>
    <t>134420-972</t>
  </si>
  <si>
    <t>138932-972</t>
  </si>
  <si>
    <t>281642-961</t>
  </si>
  <si>
    <t>271463-961</t>
  </si>
  <si>
    <t>348556-961</t>
  </si>
  <si>
    <t>100534-701</t>
  </si>
  <si>
    <t>259492-921</t>
  </si>
  <si>
    <t>293351-961</t>
  </si>
  <si>
    <t>415327-961</t>
  </si>
  <si>
    <t>264951-953</t>
  </si>
  <si>
    <t>13129-961</t>
  </si>
  <si>
    <t>231739-953</t>
  </si>
  <si>
    <t>18351-203</t>
  </si>
  <si>
    <t>183098-971</t>
  </si>
  <si>
    <t>141443-971</t>
  </si>
  <si>
    <t>486560-961</t>
  </si>
  <si>
    <t>326173-961</t>
  </si>
  <si>
    <t>225079-961</t>
  </si>
  <si>
    <t>116840-614</t>
  </si>
  <si>
    <t>80725-161</t>
  </si>
  <si>
    <t>113596-204</t>
  </si>
  <si>
    <t>162757-952</t>
  </si>
  <si>
    <t>319717-961</t>
  </si>
  <si>
    <t>172106-953</t>
  </si>
  <si>
    <t>183825-962</t>
  </si>
  <si>
    <t>331631-932</t>
  </si>
  <si>
    <t>118253-921</t>
  </si>
  <si>
    <t>169891-961</t>
  </si>
  <si>
    <t>124732-111</t>
  </si>
  <si>
    <t>111165-701</t>
  </si>
  <si>
    <t>348347-961</t>
  </si>
  <si>
    <t>169849-972</t>
  </si>
  <si>
    <t>112093-961</t>
  </si>
  <si>
    <t>486710-961</t>
  </si>
  <si>
    <t>132929-101</t>
  </si>
  <si>
    <t>117385-704</t>
  </si>
  <si>
    <t>102115-614</t>
  </si>
  <si>
    <t>91812-643</t>
  </si>
  <si>
    <t>223160-981</t>
  </si>
  <si>
    <t>426944-961</t>
  </si>
  <si>
    <t>36665-347</t>
  </si>
  <si>
    <t>326740-921</t>
  </si>
  <si>
    <t>229830-932</t>
  </si>
  <si>
    <t>146024-971</t>
  </si>
  <si>
    <t>47995-501</t>
  </si>
  <si>
    <t>510626-961</t>
  </si>
  <si>
    <t>137883-614</t>
  </si>
  <si>
    <t>215390-952</t>
  </si>
  <si>
    <t>19507-921</t>
  </si>
  <si>
    <t>115051-921</t>
  </si>
  <si>
    <t>402760-961</t>
  </si>
  <si>
    <t>326876-921</t>
  </si>
  <si>
    <t>111703-604</t>
  </si>
  <si>
    <t>32591-614</t>
  </si>
  <si>
    <t>118599-972</t>
  </si>
  <si>
    <t>251365-921</t>
  </si>
  <si>
    <t>148371-972</t>
  </si>
  <si>
    <t>105585-953</t>
  </si>
  <si>
    <t>178465-962</t>
  </si>
  <si>
    <t>402726-961</t>
  </si>
  <si>
    <t>336666-921</t>
  </si>
  <si>
    <t>103352-506</t>
  </si>
  <si>
    <t>174473-981</t>
  </si>
  <si>
    <t>320049-932</t>
  </si>
  <si>
    <t>8360-961</t>
  </si>
  <si>
    <t>116831-614</t>
  </si>
  <si>
    <t>411957-931</t>
  </si>
  <si>
    <t>103082-506</t>
  </si>
  <si>
    <t>154756-981</t>
  </si>
  <si>
    <t>136663-953</t>
  </si>
  <si>
    <t>81430-502</t>
  </si>
  <si>
    <t>37902-201</t>
  </si>
  <si>
    <t>571-364</t>
  </si>
  <si>
    <t>180728-952</t>
  </si>
  <si>
    <t>348467-961</t>
  </si>
  <si>
    <t>6710-750</t>
  </si>
  <si>
    <t>118043-101</t>
  </si>
  <si>
    <t>426956-961</t>
  </si>
  <si>
    <t>277240-921</t>
  </si>
  <si>
    <t>115441-972</t>
  </si>
  <si>
    <t>167499-921</t>
  </si>
  <si>
    <t>263832-932</t>
  </si>
  <si>
    <t>445071-961</t>
  </si>
  <si>
    <t>136137-972</t>
  </si>
  <si>
    <t>181363-972</t>
  </si>
  <si>
    <t>196109-981</t>
  </si>
  <si>
    <t>304864-921</t>
  </si>
  <si>
    <t>559258-961</t>
  </si>
  <si>
    <t>386433-961</t>
  </si>
  <si>
    <t>189284-961</t>
  </si>
  <si>
    <t>317755-931</t>
  </si>
  <si>
    <t>128101-504</t>
  </si>
  <si>
    <t>378233-961</t>
  </si>
  <si>
    <t>235841-921</t>
  </si>
  <si>
    <t>169907-972</t>
  </si>
  <si>
    <t>181419-972</t>
  </si>
  <si>
    <t>354252-931</t>
  </si>
  <si>
    <t>124583-952</t>
  </si>
  <si>
    <t>200012-961</t>
  </si>
  <si>
    <t>13851-952</t>
  </si>
  <si>
    <t>109614-953</t>
  </si>
  <si>
    <t>263579-932</t>
  </si>
  <si>
    <t>191813-972</t>
  </si>
  <si>
    <t>5074-441</t>
  </si>
  <si>
    <t>319764-961</t>
  </si>
  <si>
    <t>122603-204</t>
  </si>
  <si>
    <t>103962-607</t>
  </si>
  <si>
    <t>411749-931</t>
  </si>
  <si>
    <t>110322-301</t>
  </si>
  <si>
    <t>146012-614</t>
  </si>
  <si>
    <t>101763-705</t>
  </si>
  <si>
    <t>239089-981</t>
  </si>
  <si>
    <t>260854-932</t>
  </si>
  <si>
    <t>260397-952</t>
  </si>
  <si>
    <t>31610-921</t>
  </si>
  <si>
    <t>4380-953</t>
  </si>
  <si>
    <t>225228-961</t>
  </si>
  <si>
    <t>181446-972</t>
  </si>
  <si>
    <t>715-607</t>
  </si>
  <si>
    <t>122831-610</t>
  </si>
  <si>
    <t>68584-621</t>
  </si>
  <si>
    <t>303441-961</t>
  </si>
  <si>
    <t>343907-961</t>
  </si>
  <si>
    <t>142322-971</t>
  </si>
  <si>
    <t>467443-961</t>
  </si>
  <si>
    <t>221341-953</t>
  </si>
  <si>
    <t>210359-971</t>
  </si>
  <si>
    <t>334327-961</t>
  </si>
  <si>
    <t>218016-952</t>
  </si>
  <si>
    <t>115144-921</t>
  </si>
  <si>
    <t>204697-981</t>
  </si>
  <si>
    <t>140054-502</t>
  </si>
  <si>
    <t>5063-441</t>
  </si>
  <si>
    <t>217897-952</t>
  </si>
  <si>
    <t>133609-981</t>
  </si>
  <si>
    <t>164355-951</t>
  </si>
  <si>
    <t>13828-952</t>
  </si>
  <si>
    <t>344494-921</t>
  </si>
  <si>
    <t>260689-953</t>
  </si>
  <si>
    <t>30675-953</t>
  </si>
  <si>
    <t>55133-932</t>
  </si>
  <si>
    <t>296599-961</t>
  </si>
  <si>
    <t>293497-961</t>
  </si>
  <si>
    <t>171179-953</t>
  </si>
  <si>
    <t>369895-961</t>
  </si>
  <si>
    <t>345211-921</t>
  </si>
  <si>
    <t>210449-921</t>
  </si>
  <si>
    <t>167975-971</t>
  </si>
  <si>
    <t>146317-952</t>
  </si>
  <si>
    <t>181427-921</t>
  </si>
  <si>
    <t>99422-161</t>
  </si>
  <si>
    <t>394846-961</t>
  </si>
  <si>
    <t>558-961</t>
  </si>
  <si>
    <t>288187-953</t>
  </si>
  <si>
    <t>237088-953</t>
  </si>
  <si>
    <t>117702-962</t>
  </si>
  <si>
    <t>159142-981</t>
  </si>
  <si>
    <t>160272-921</t>
  </si>
  <si>
    <t>226399-952</t>
  </si>
  <si>
    <t>171885-953</t>
  </si>
  <si>
    <t>293485-961</t>
  </si>
  <si>
    <t>45694-766</t>
  </si>
  <si>
    <t>169626-972</t>
  </si>
  <si>
    <t>102196-952</t>
  </si>
  <si>
    <t>213259-961</t>
  </si>
  <si>
    <t>100775-704</t>
  </si>
  <si>
    <t>160611-971</t>
  </si>
  <si>
    <t>278389-961</t>
  </si>
  <si>
    <t>486645-961</t>
  </si>
  <si>
    <t>118047-101</t>
  </si>
  <si>
    <t>182614-971</t>
  </si>
  <si>
    <t>205159-981</t>
  </si>
  <si>
    <t>115353-614</t>
  </si>
  <si>
    <t>120351-705</t>
  </si>
  <si>
    <t>4551-441</t>
  </si>
  <si>
    <t>221881-971</t>
  </si>
  <si>
    <t>259960-931</t>
  </si>
  <si>
    <t>181921-931</t>
  </si>
  <si>
    <t>486712-961</t>
  </si>
  <si>
    <t>12925-168</t>
  </si>
  <si>
    <t>110986-105</t>
  </si>
  <si>
    <t>117855-962</t>
  </si>
  <si>
    <t>100226-951</t>
  </si>
  <si>
    <t>173027-951</t>
  </si>
  <si>
    <t>196111-981</t>
  </si>
  <si>
    <t>258945-921</t>
  </si>
  <si>
    <t>114542-702</t>
  </si>
  <si>
    <t>77503-931</t>
  </si>
  <si>
    <t>293303-961</t>
  </si>
  <si>
    <t>181343-972</t>
  </si>
  <si>
    <t>253509-961</t>
  </si>
  <si>
    <t>189635-972</t>
  </si>
  <si>
    <t>190464-952</t>
  </si>
  <si>
    <t>158102-962</t>
  </si>
  <si>
    <t>115412-972</t>
  </si>
  <si>
    <t>98233-421</t>
  </si>
  <si>
    <t>201997-972</t>
  </si>
  <si>
    <t>113429-962</t>
  </si>
  <si>
    <t>272491-961</t>
  </si>
  <si>
    <t>101709-705</t>
  </si>
  <si>
    <t>177145-972</t>
  </si>
  <si>
    <t>312088-921</t>
  </si>
  <si>
    <t>4870-441</t>
  </si>
  <si>
    <t>201106-961</t>
  </si>
  <si>
    <t>453000-961</t>
  </si>
  <si>
    <t>369861-961</t>
  </si>
  <si>
    <t>187287-961</t>
  </si>
  <si>
    <t>182648-972</t>
  </si>
  <si>
    <t>137004-953</t>
  </si>
  <si>
    <t>437444-961</t>
  </si>
  <si>
    <t>151365-952</t>
  </si>
  <si>
    <t>139722-972</t>
  </si>
  <si>
    <t>401073-931</t>
  </si>
  <si>
    <t>242147-921</t>
  </si>
  <si>
    <t>120728-962</t>
  </si>
  <si>
    <t>170890-962</t>
  </si>
  <si>
    <t>35006-347</t>
  </si>
  <si>
    <t>202203-921</t>
  </si>
  <si>
    <t>73461-246</t>
  </si>
  <si>
    <t>217195-932</t>
  </si>
  <si>
    <t>171746-953</t>
  </si>
  <si>
    <t>272924-921</t>
  </si>
  <si>
    <t>264386-921</t>
  </si>
  <si>
    <t>134689-971</t>
  </si>
  <si>
    <t>115960-921</t>
  </si>
  <si>
    <t>203301-921</t>
  </si>
  <si>
    <t>154566-953</t>
  </si>
  <si>
    <t>175289-981</t>
  </si>
  <si>
    <t>264583-952</t>
  </si>
  <si>
    <t>147934-972</t>
  </si>
  <si>
    <t>4051-953</t>
  </si>
  <si>
    <t>184032-921</t>
  </si>
  <si>
    <t>8371-961</t>
  </si>
  <si>
    <t>378543-961</t>
  </si>
  <si>
    <t>931-607</t>
  </si>
  <si>
    <t>280245-921</t>
  </si>
  <si>
    <t>106298-405</t>
  </si>
  <si>
    <t>326157-961</t>
  </si>
  <si>
    <t>187442-961</t>
  </si>
  <si>
    <t>283641-961</t>
  </si>
  <si>
    <t>134201-502</t>
  </si>
  <si>
    <t>260472-932</t>
  </si>
  <si>
    <t>177336-962</t>
  </si>
  <si>
    <t>338125-931</t>
  </si>
  <si>
    <t>186851-962</t>
  </si>
  <si>
    <t>202485-952</t>
  </si>
  <si>
    <t>45154-501</t>
  </si>
  <si>
    <t>100258-614</t>
  </si>
  <si>
    <t>157202-921</t>
  </si>
  <si>
    <t>132995-952</t>
  </si>
  <si>
    <t>453759-961</t>
  </si>
  <si>
    <t>348428-961</t>
  </si>
  <si>
    <t>238709-961</t>
  </si>
  <si>
    <t>185824-953</t>
  </si>
  <si>
    <t>744-607</t>
  </si>
  <si>
    <t>118007-101</t>
  </si>
  <si>
    <t>101514-607</t>
  </si>
  <si>
    <t>91078-546</t>
  </si>
  <si>
    <t>235745-921</t>
  </si>
  <si>
    <t>52629-610</t>
  </si>
  <si>
    <t>8819-203</t>
  </si>
  <si>
    <t>194789-962</t>
  </si>
  <si>
    <t>129552-972</t>
  </si>
  <si>
    <t>289076-953</t>
  </si>
  <si>
    <t>308313-932</t>
  </si>
  <si>
    <t>278385-921</t>
  </si>
  <si>
    <t>357089-921</t>
  </si>
  <si>
    <t>192961-921</t>
  </si>
  <si>
    <t>148504-962</t>
  </si>
  <si>
    <t>107910-405</t>
  </si>
  <si>
    <t>116935-614</t>
  </si>
  <si>
    <t>97331-421</t>
  </si>
  <si>
    <t>452827-961</t>
  </si>
  <si>
    <t>13237-961</t>
  </si>
  <si>
    <t>183400-971</t>
  </si>
  <si>
    <t>121757-952</t>
  </si>
  <si>
    <t>13148-961</t>
  </si>
  <si>
    <t>280500-931</t>
  </si>
  <si>
    <t>6333-921</t>
  </si>
  <si>
    <t>134517-614</t>
  </si>
  <si>
    <t>222855-953</t>
  </si>
  <si>
    <t>391091-961</t>
  </si>
  <si>
    <t>137220-204</t>
  </si>
  <si>
    <t>113270-612</t>
  </si>
  <si>
    <t>342482-961</t>
  </si>
  <si>
    <t>15698-953</t>
  </si>
  <si>
    <t>210499-921</t>
  </si>
  <si>
    <t>367059-961</t>
  </si>
  <si>
    <t>39109-952</t>
  </si>
  <si>
    <t>395051-961</t>
  </si>
  <si>
    <t>418553-961</t>
  </si>
  <si>
    <t>580743-961</t>
  </si>
  <si>
    <t>102379-921</t>
  </si>
  <si>
    <t>112034-506</t>
  </si>
  <si>
    <t>87798-129</t>
  </si>
  <si>
    <t>113662-204</t>
  </si>
  <si>
    <t>371820-961</t>
  </si>
  <si>
    <t>407726-961</t>
  </si>
  <si>
    <t>52307-614</t>
  </si>
  <si>
    <t>524025-961</t>
  </si>
  <si>
    <t>120889-971</t>
  </si>
  <si>
    <t>247746-932</t>
  </si>
  <si>
    <t>204646-921</t>
  </si>
  <si>
    <t>111698-101</t>
  </si>
  <si>
    <t>43578-265</t>
  </si>
  <si>
    <t>194228-972</t>
  </si>
  <si>
    <t>13170-961</t>
  </si>
  <si>
    <t>118255-504</t>
  </si>
  <si>
    <t>143485-614</t>
  </si>
  <si>
    <t>343279-921</t>
  </si>
  <si>
    <t>128637-204</t>
  </si>
  <si>
    <t>173680-972</t>
  </si>
  <si>
    <t>128313-504</t>
  </si>
  <si>
    <t>524046-961</t>
  </si>
  <si>
    <t>256154-921</t>
  </si>
  <si>
    <t>348447-961</t>
  </si>
  <si>
    <t>105876-103</t>
  </si>
  <si>
    <t>274480-961</t>
  </si>
  <si>
    <t>36187-347</t>
  </si>
  <si>
    <t>129343-972</t>
  </si>
  <si>
    <t>314496-932</t>
  </si>
  <si>
    <t>173675-952</t>
  </si>
  <si>
    <t>173663-972</t>
  </si>
  <si>
    <t>103145-107</t>
  </si>
  <si>
    <t>101757-607</t>
  </si>
  <si>
    <t>426757-961</t>
  </si>
  <si>
    <t>200234-961</t>
  </si>
  <si>
    <t>324647-953</t>
  </si>
  <si>
    <t>8035-961</t>
  </si>
  <si>
    <t>271846-932</t>
  </si>
  <si>
    <t>80722-161</t>
  </si>
  <si>
    <t>158098-981</t>
  </si>
  <si>
    <t>127149-607</t>
  </si>
  <si>
    <t>283390-953</t>
  </si>
  <si>
    <t>241713-952</t>
  </si>
  <si>
    <t>356662-932</t>
  </si>
  <si>
    <t>102361-506</t>
  </si>
  <si>
    <t>126169-614</t>
  </si>
  <si>
    <t>288246-953</t>
  </si>
  <si>
    <t>416158-961</t>
  </si>
  <si>
    <t>446412-961</t>
  </si>
  <si>
    <t>148508-962</t>
  </si>
  <si>
    <t>362011-961</t>
  </si>
  <si>
    <t>68039-647</t>
  </si>
  <si>
    <t>143313-921</t>
  </si>
  <si>
    <t>253418-961</t>
  </si>
  <si>
    <t>144919-932</t>
  </si>
  <si>
    <t>482421-961</t>
  </si>
  <si>
    <t>211277-962</t>
  </si>
  <si>
    <t>260592-953</t>
  </si>
  <si>
    <t>403769-961</t>
  </si>
  <si>
    <t>475158-961</t>
  </si>
  <si>
    <t>107208-204</t>
  </si>
  <si>
    <t>170035-962</t>
  </si>
  <si>
    <t>122594-607</t>
  </si>
  <si>
    <t>132402-942</t>
  </si>
  <si>
    <t>137279-614</t>
  </si>
  <si>
    <t>122117-972</t>
  </si>
  <si>
    <t>559373-961</t>
  </si>
  <si>
    <t>259027-921</t>
  </si>
  <si>
    <t>171587-953</t>
  </si>
  <si>
    <t>226500-952</t>
  </si>
  <si>
    <t>119973-607</t>
  </si>
  <si>
    <t>211118-952</t>
  </si>
  <si>
    <t>372023-961</t>
  </si>
  <si>
    <t>184061-962</t>
  </si>
  <si>
    <t>112640-702</t>
  </si>
  <si>
    <t>145931-981</t>
  </si>
  <si>
    <t>523947-961</t>
  </si>
  <si>
    <t>178681-962</t>
  </si>
  <si>
    <t>265764-953</t>
  </si>
  <si>
    <t>250414-932</t>
  </si>
  <si>
    <t>536-961</t>
  </si>
  <si>
    <t>5201-766</t>
  </si>
  <si>
    <t>218626-921</t>
  </si>
  <si>
    <t>56510-648</t>
  </si>
  <si>
    <t>370628-931</t>
  </si>
  <si>
    <t>121774-952</t>
  </si>
  <si>
    <t>383517-961</t>
  </si>
  <si>
    <t>102454-506</t>
  </si>
  <si>
    <t>324401-921</t>
  </si>
  <si>
    <t>106137-704</t>
  </si>
  <si>
    <t>239215-981</t>
  </si>
  <si>
    <t>70070-648</t>
  </si>
  <si>
    <t>82758-546</t>
  </si>
  <si>
    <t>168765-961</t>
  </si>
  <si>
    <t>141899-972</t>
  </si>
  <si>
    <t>195017-931</t>
  </si>
  <si>
    <t>100248-501</t>
  </si>
  <si>
    <t>29838-921</t>
  </si>
  <si>
    <t>103096-506</t>
  </si>
  <si>
    <t>478597-961</t>
  </si>
  <si>
    <t>295706-961</t>
  </si>
  <si>
    <t>157084-932</t>
  </si>
  <si>
    <t>262083-932</t>
  </si>
  <si>
    <t>187352-961</t>
  </si>
  <si>
    <t>211441-952</t>
  </si>
  <si>
    <t>168222-972</t>
  </si>
  <si>
    <t>137017-971</t>
  </si>
  <si>
    <t>118474-507</t>
  </si>
  <si>
    <t>265617-953</t>
  </si>
  <si>
    <t>8084-961</t>
  </si>
  <si>
    <t>109410-953</t>
  </si>
  <si>
    <t>310243-961</t>
  </si>
  <si>
    <t>445150-961</t>
  </si>
  <si>
    <t>158149-932</t>
  </si>
  <si>
    <t>187672-953</t>
  </si>
  <si>
    <t>171722-953</t>
  </si>
  <si>
    <t>35091-347</t>
  </si>
  <si>
    <t>187555-981</t>
  </si>
  <si>
    <t>132247-502</t>
  </si>
  <si>
    <t>153007-971</t>
  </si>
  <si>
    <t>137151-921</t>
  </si>
  <si>
    <t>201050-961</t>
  </si>
  <si>
    <t>115918-702</t>
  </si>
  <si>
    <t>257494-971</t>
  </si>
  <si>
    <t>275431-921</t>
  </si>
  <si>
    <t>319636-932</t>
  </si>
  <si>
    <t>134728-614</t>
  </si>
  <si>
    <t>169676-972</t>
  </si>
  <si>
    <t>452987-961</t>
  </si>
  <si>
    <t>127366-972</t>
  </si>
  <si>
    <t>130607-614</t>
  </si>
  <si>
    <t>189684-972</t>
  </si>
  <si>
    <t>222690-931</t>
  </si>
  <si>
    <t>102285-921</t>
  </si>
  <si>
    <t>274562-961</t>
  </si>
  <si>
    <t>26396-705</t>
  </si>
  <si>
    <t>253437-961</t>
  </si>
  <si>
    <t>96958-341</t>
  </si>
  <si>
    <t>181783-931</t>
  </si>
  <si>
    <t>253485-961</t>
  </si>
  <si>
    <t>99642-911</t>
  </si>
  <si>
    <t>137253-204</t>
  </si>
  <si>
    <t>206285-952</t>
  </si>
  <si>
    <t>273610-953</t>
  </si>
  <si>
    <t>36103-952</t>
  </si>
  <si>
    <t>4282-953</t>
  </si>
  <si>
    <t>95135-647</t>
  </si>
  <si>
    <t>275469-961</t>
  </si>
  <si>
    <t>383377-961</t>
  </si>
  <si>
    <t>10654-607</t>
  </si>
  <si>
    <t>418384-961</t>
  </si>
  <si>
    <t>290408-953</t>
  </si>
  <si>
    <t>211555-981</t>
  </si>
  <si>
    <t>117971-301</t>
  </si>
  <si>
    <t>275476-961</t>
  </si>
  <si>
    <t>108406-502</t>
  </si>
  <si>
    <t>179925-981</t>
  </si>
  <si>
    <t>143726-953</t>
  </si>
  <si>
    <t>233131-961</t>
  </si>
  <si>
    <t>291445-932</t>
  </si>
  <si>
    <t>4186-953</t>
  </si>
  <si>
    <t>370281-931</t>
  </si>
  <si>
    <t>195722-971</t>
  </si>
  <si>
    <t>426772-961</t>
  </si>
  <si>
    <t>293489-961</t>
  </si>
  <si>
    <t>307614-961</t>
  </si>
  <si>
    <t>225687-953</t>
  </si>
  <si>
    <t>274794-961</t>
  </si>
  <si>
    <t>221968-921</t>
  </si>
  <si>
    <t>260780-961</t>
  </si>
  <si>
    <t>262760-921</t>
  </si>
  <si>
    <t>342576-961</t>
  </si>
  <si>
    <t>371874-961</t>
  </si>
  <si>
    <t>314657-961</t>
  </si>
  <si>
    <t>174150-961</t>
  </si>
  <si>
    <t>122632-607</t>
  </si>
  <si>
    <t>171293-953</t>
  </si>
  <si>
    <t>523851-961</t>
  </si>
  <si>
    <t>477367-961</t>
  </si>
  <si>
    <t>192394-921</t>
  </si>
  <si>
    <t>113600-204</t>
  </si>
  <si>
    <t>105109-501</t>
  </si>
  <si>
    <t>318605-921</t>
  </si>
  <si>
    <t>309208-961</t>
  </si>
  <si>
    <t>260562-931</t>
  </si>
  <si>
    <t>317437-961</t>
  </si>
  <si>
    <t>414183-961</t>
  </si>
  <si>
    <t>218097-953</t>
  </si>
  <si>
    <t>59237-502</t>
  </si>
  <si>
    <t>145850-921</t>
  </si>
  <si>
    <t>233512-921</t>
  </si>
  <si>
    <t>194085-981</t>
  </si>
  <si>
    <t>161193-981</t>
  </si>
  <si>
    <t>171543-953</t>
  </si>
  <si>
    <t>147036-951</t>
  </si>
  <si>
    <t>165472-971</t>
  </si>
  <si>
    <t>148978-962</t>
  </si>
  <si>
    <t>13232-961</t>
  </si>
  <si>
    <t>20755-546</t>
  </si>
  <si>
    <t>181651-921</t>
  </si>
  <si>
    <t>225371-921</t>
  </si>
  <si>
    <t>182185-961</t>
  </si>
  <si>
    <t>233351-961</t>
  </si>
  <si>
    <t>180857-981</t>
  </si>
  <si>
    <t>143600-921</t>
  </si>
  <si>
    <t>134843-972</t>
  </si>
  <si>
    <t>8283-961</t>
  </si>
  <si>
    <t>364997-931</t>
  </si>
  <si>
    <t>214688-971</t>
  </si>
  <si>
    <t>354853-921</t>
  </si>
  <si>
    <t>25309-931</t>
  </si>
  <si>
    <t>158509-953</t>
  </si>
  <si>
    <t>316370-921</t>
  </si>
  <si>
    <t>136947-953</t>
  </si>
  <si>
    <t>13460-981</t>
  </si>
  <si>
    <t>259204-921</t>
  </si>
  <si>
    <t>340859-961</t>
  </si>
  <si>
    <t>372388-921</t>
  </si>
  <si>
    <t>399853-961</t>
  </si>
  <si>
    <t>168726-961</t>
  </si>
  <si>
    <t>154583-962</t>
  </si>
  <si>
    <t>194447-932</t>
  </si>
  <si>
    <t>11868-607</t>
  </si>
  <si>
    <t>109775-953</t>
  </si>
  <si>
    <t>153286-921</t>
  </si>
  <si>
    <t>162881-921</t>
  </si>
  <si>
    <t>219251-952</t>
  </si>
  <si>
    <t>428458-961</t>
  </si>
  <si>
    <t>235056-921</t>
  </si>
  <si>
    <t>109466-921</t>
  </si>
  <si>
    <t>93914-307</t>
  </si>
  <si>
    <t>278530-932</t>
  </si>
  <si>
    <t>274536-961</t>
  </si>
  <si>
    <t>307709-961</t>
  </si>
  <si>
    <t>191005-921</t>
  </si>
  <si>
    <t>319707-961</t>
  </si>
  <si>
    <t>98087-421</t>
  </si>
  <si>
    <t>116465-614</t>
  </si>
  <si>
    <t>109226-952</t>
  </si>
  <si>
    <t>189927-972</t>
  </si>
  <si>
    <t>322042-932</t>
  </si>
  <si>
    <t>186664-971</t>
  </si>
  <si>
    <t>204751-921</t>
  </si>
  <si>
    <t>160268-972</t>
  </si>
  <si>
    <t>163498-962</t>
  </si>
  <si>
    <t>299156-921</t>
  </si>
  <si>
    <t>210662-962</t>
  </si>
  <si>
    <t>121392-705</t>
  </si>
  <si>
    <t>221574-961</t>
  </si>
  <si>
    <t>316527-921</t>
  </si>
  <si>
    <t>479576-931</t>
  </si>
  <si>
    <t>229848-932</t>
  </si>
  <si>
    <t>15129-168</t>
  </si>
  <si>
    <t>113050-301</t>
  </si>
  <si>
    <t>174376-981</t>
  </si>
  <si>
    <t>326130-961</t>
  </si>
  <si>
    <t>295592-921</t>
  </si>
  <si>
    <t>106229-509</t>
  </si>
  <si>
    <t>183051-932</t>
  </si>
  <si>
    <t>445696-961</t>
  </si>
  <si>
    <t>136591-614</t>
  </si>
  <si>
    <t>77662-648</t>
  </si>
  <si>
    <t>17922-961</t>
  </si>
  <si>
    <t>190325-981</t>
  </si>
  <si>
    <t>489170-961</t>
  </si>
  <si>
    <t>280674-953</t>
  </si>
  <si>
    <t>186922-953</t>
  </si>
  <si>
    <t>280696-961</t>
  </si>
  <si>
    <t>95121-703</t>
  </si>
  <si>
    <t>5336-961</t>
  </si>
  <si>
    <t>19792-652</t>
  </si>
  <si>
    <t>8344-961</t>
  </si>
  <si>
    <t>181443-921</t>
  </si>
  <si>
    <t>210479-971</t>
  </si>
  <si>
    <t>370683-931</t>
  </si>
  <si>
    <t>45194-407</t>
  </si>
  <si>
    <t>213638-972</t>
  </si>
  <si>
    <t>171850-953</t>
  </si>
  <si>
    <t>62238-264</t>
  </si>
  <si>
    <t>184918-962</t>
  </si>
  <si>
    <t>153241-972</t>
  </si>
  <si>
    <t>241756-971</t>
  </si>
  <si>
    <t>329029-921</t>
  </si>
  <si>
    <t>313380-953</t>
  </si>
  <si>
    <t>222860-953</t>
  </si>
  <si>
    <t>461963-961</t>
  </si>
  <si>
    <t>491496-961</t>
  </si>
  <si>
    <t>23455-931</t>
  </si>
  <si>
    <t>101589-301</t>
  </si>
  <si>
    <t>191284-962</t>
  </si>
  <si>
    <t>139721-962</t>
  </si>
  <si>
    <t>168325-972</t>
  </si>
  <si>
    <t>121266-502</t>
  </si>
  <si>
    <t>230913-931</t>
  </si>
  <si>
    <t>101677-607</t>
  </si>
  <si>
    <t>150119-942</t>
  </si>
  <si>
    <t>101800-607</t>
  </si>
  <si>
    <t>160100-972</t>
  </si>
  <si>
    <t>260309-961</t>
  </si>
  <si>
    <t>468688-961</t>
  </si>
  <si>
    <t>222807-953</t>
  </si>
  <si>
    <t>200448-961</t>
  </si>
  <si>
    <t>250506-952</t>
  </si>
  <si>
    <t>10233-981</t>
  </si>
  <si>
    <t>93338-130</t>
  </si>
  <si>
    <t>158511-972</t>
  </si>
  <si>
    <t>489340-961</t>
  </si>
  <si>
    <t>399133-961</t>
  </si>
  <si>
    <t>171357-953</t>
  </si>
  <si>
    <t>124814-962</t>
  </si>
  <si>
    <t>179668-931</t>
  </si>
  <si>
    <t>193310-952</t>
  </si>
  <si>
    <t>259458-981</t>
  </si>
  <si>
    <t>356013-932</t>
  </si>
  <si>
    <t>218019-952</t>
  </si>
  <si>
    <t>188979-931</t>
  </si>
  <si>
    <t>428462-961</t>
  </si>
  <si>
    <t>209387-972</t>
  </si>
  <si>
    <t>76656-264</t>
  </si>
  <si>
    <t>200132-962</t>
  </si>
  <si>
    <t>338352-921</t>
  </si>
  <si>
    <t>318693-921</t>
  </si>
  <si>
    <t>293257-932</t>
  </si>
  <si>
    <t>310354-961</t>
  </si>
  <si>
    <t>225128-961</t>
  </si>
  <si>
    <t>146158-614</t>
  </si>
  <si>
    <t>147979-952</t>
  </si>
  <si>
    <t>326138-961</t>
  </si>
  <si>
    <t>301740-932</t>
  </si>
  <si>
    <t>304904-921</t>
  </si>
  <si>
    <t>109505-953</t>
  </si>
  <si>
    <t>277626-921</t>
  </si>
  <si>
    <t>135529-972</t>
  </si>
  <si>
    <t>112359-506</t>
  </si>
  <si>
    <t>74704-741</t>
  </si>
  <si>
    <t>114255-509</t>
  </si>
  <si>
    <t>8497-961</t>
  </si>
  <si>
    <t>378488-961</t>
  </si>
  <si>
    <t>438866-961</t>
  </si>
  <si>
    <t>497099-961</t>
  </si>
  <si>
    <t>83421-246</t>
  </si>
  <si>
    <t>17790-961</t>
  </si>
  <si>
    <t>101834-705</t>
  </si>
  <si>
    <t>536043-961</t>
  </si>
  <si>
    <t>309223-961</t>
  </si>
  <si>
    <t>445299-961</t>
  </si>
  <si>
    <t>286149-932</t>
  </si>
  <si>
    <t>33476-921</t>
  </si>
  <si>
    <t>217941-952</t>
  </si>
  <si>
    <t>113524-962</t>
  </si>
  <si>
    <t>166750-952</t>
  </si>
  <si>
    <t>13430-347</t>
  </si>
  <si>
    <t>74268-961</t>
  </si>
  <si>
    <t>4408-953</t>
  </si>
  <si>
    <t>139000-972</t>
  </si>
  <si>
    <t>348452-961</t>
  </si>
  <si>
    <t>77841-246</t>
  </si>
  <si>
    <t>173044-921</t>
  </si>
  <si>
    <t>75864-648</t>
  </si>
  <si>
    <t>123524-101</t>
  </si>
  <si>
    <t>122881-203</t>
  </si>
  <si>
    <t>198643-972</t>
  </si>
  <si>
    <t>347035-932</t>
  </si>
  <si>
    <t>289629-921</t>
  </si>
  <si>
    <t>101898-705</t>
  </si>
  <si>
    <t>248378-921</t>
  </si>
  <si>
    <t>348555-961</t>
  </si>
  <si>
    <t>169595-972</t>
  </si>
  <si>
    <t>182003-931</t>
  </si>
  <si>
    <t>329001-921</t>
  </si>
  <si>
    <t>428577-961</t>
  </si>
  <si>
    <t>216617-931</t>
  </si>
  <si>
    <t>195958-972</t>
  </si>
  <si>
    <t>163268-921</t>
  </si>
  <si>
    <t>353362-961</t>
  </si>
  <si>
    <t>106422-104</t>
  </si>
  <si>
    <t>383340-961</t>
  </si>
  <si>
    <t>371984-961</t>
  </si>
  <si>
    <t>495547-961</t>
  </si>
  <si>
    <t>4535-441</t>
  </si>
  <si>
    <t>536185-961</t>
  </si>
  <si>
    <t>172767-972</t>
  </si>
  <si>
    <t>122569-953</t>
  </si>
  <si>
    <t>4439-953</t>
  </si>
  <si>
    <t>216165-971</t>
  </si>
  <si>
    <t>295597-921</t>
  </si>
  <si>
    <t>234997-961</t>
  </si>
  <si>
    <t>176991-921</t>
  </si>
  <si>
    <t>226515-952</t>
  </si>
  <si>
    <t>120261-952</t>
  </si>
  <si>
    <t>256247-921</t>
  </si>
  <si>
    <t>274101-921</t>
  </si>
  <si>
    <t>219154-971</t>
  </si>
  <si>
    <t>111721-101</t>
  </si>
  <si>
    <t>21313-607</t>
  </si>
  <si>
    <t>204858-981</t>
  </si>
  <si>
    <t>231507-971</t>
  </si>
  <si>
    <t>115375-509</t>
  </si>
  <si>
    <t>210646-921</t>
  </si>
  <si>
    <t>235860-981</t>
  </si>
  <si>
    <t>260625-953</t>
  </si>
  <si>
    <t>426857-961</t>
  </si>
  <si>
    <t>254652-981</t>
  </si>
  <si>
    <t>27038-961</t>
  </si>
  <si>
    <t>54928-651</t>
  </si>
  <si>
    <t>120617-706</t>
  </si>
  <si>
    <t>174810-962</t>
  </si>
  <si>
    <t>320962-921</t>
  </si>
  <si>
    <t>164795-971</t>
  </si>
  <si>
    <t>109067-971</t>
  </si>
  <si>
    <t>191987-971</t>
  </si>
  <si>
    <t>181939-931</t>
  </si>
  <si>
    <t>289966-932</t>
  </si>
  <si>
    <t>343768-961</t>
  </si>
  <si>
    <t>229755-971</t>
  </si>
  <si>
    <t>137668-614</t>
  </si>
  <si>
    <t>123851-607</t>
  </si>
  <si>
    <t>503221-961</t>
  </si>
  <si>
    <t>235224-971</t>
  </si>
  <si>
    <t>318782-932</t>
  </si>
  <si>
    <t>171170-953</t>
  </si>
  <si>
    <t>102226-921</t>
  </si>
  <si>
    <t>248549-961</t>
  </si>
  <si>
    <t>244188-932</t>
  </si>
  <si>
    <t>201791-972</t>
  </si>
  <si>
    <t>107445-112</t>
  </si>
  <si>
    <t>482209-961</t>
  </si>
  <si>
    <t>12922-168</t>
  </si>
  <si>
    <t>278515-921</t>
  </si>
  <si>
    <t>263635-952</t>
  </si>
  <si>
    <t>269116-932</t>
  </si>
  <si>
    <t>222708-961</t>
  </si>
  <si>
    <t>299220-921</t>
  </si>
  <si>
    <t>151716-951</t>
  </si>
  <si>
    <t>115142-614</t>
  </si>
  <si>
    <t>26925-952</t>
  </si>
  <si>
    <t>222903-981</t>
  </si>
  <si>
    <t>87070-621</t>
  </si>
  <si>
    <t>193690-971</t>
  </si>
  <si>
    <t>273227-953</t>
  </si>
  <si>
    <t>226387-952</t>
  </si>
  <si>
    <t>35741-961</t>
  </si>
  <si>
    <t>143930-981</t>
  </si>
  <si>
    <t>117387-921</t>
  </si>
  <si>
    <t>445890-961</t>
  </si>
  <si>
    <t>360116-921</t>
  </si>
  <si>
    <t>93388-145</t>
  </si>
  <si>
    <t>101821-705</t>
  </si>
  <si>
    <t>97795-744</t>
  </si>
  <si>
    <t>404464-961</t>
  </si>
  <si>
    <t>171018-962</t>
  </si>
  <si>
    <t>138427-962</t>
  </si>
  <si>
    <t>188617-932</t>
  </si>
  <si>
    <t>348381-961</t>
  </si>
  <si>
    <t>109665-612</t>
  </si>
  <si>
    <t>17711-981</t>
  </si>
  <si>
    <t>181160-972</t>
  </si>
  <si>
    <t>406392-961</t>
  </si>
  <si>
    <t>284036-953</t>
  </si>
  <si>
    <t>134183-971</t>
  </si>
  <si>
    <t>162723-952</t>
  </si>
  <si>
    <t>103012-506</t>
  </si>
  <si>
    <t>135581-101</t>
  </si>
  <si>
    <t>268813-952</t>
  </si>
  <si>
    <t>270253-921</t>
  </si>
  <si>
    <t>259408-921</t>
  </si>
  <si>
    <t>6478-951</t>
  </si>
  <si>
    <t>244898-931</t>
  </si>
  <si>
    <t>249215-971</t>
  </si>
  <si>
    <t>308347-932</t>
  </si>
  <si>
    <t>225101-961</t>
  </si>
  <si>
    <t>267419-961</t>
  </si>
  <si>
    <t>102273-953</t>
  </si>
  <si>
    <t>170201-972</t>
  </si>
  <si>
    <t>324539-953</t>
  </si>
  <si>
    <t>264505-921</t>
  </si>
  <si>
    <t>282106-932</t>
  </si>
  <si>
    <t>101534-205</t>
  </si>
  <si>
    <t>173542-972</t>
  </si>
  <si>
    <t>100277-609</t>
  </si>
  <si>
    <t>240867-953</t>
  </si>
  <si>
    <t>13044-961</t>
  </si>
  <si>
    <t>137562-921</t>
  </si>
  <si>
    <t>211260-931</t>
  </si>
  <si>
    <t>148474-972</t>
  </si>
  <si>
    <t>106571-705</t>
  </si>
  <si>
    <t>300869-932</t>
  </si>
  <si>
    <t>102002-932</t>
  </si>
  <si>
    <t>214624-971</t>
  </si>
  <si>
    <t>445355-961</t>
  </si>
  <si>
    <t>261694-952</t>
  </si>
  <si>
    <t>309480-932</t>
  </si>
  <si>
    <t>34702-614</t>
  </si>
  <si>
    <t>427762-961</t>
  </si>
  <si>
    <t>173237-971</t>
  </si>
  <si>
    <t>188065-961</t>
  </si>
  <si>
    <t>17612-981</t>
  </si>
  <si>
    <t>222222-953</t>
  </si>
  <si>
    <t>109604-953</t>
  </si>
  <si>
    <t>43215-765</t>
  </si>
  <si>
    <t>163085-971</t>
  </si>
  <si>
    <t>213441-972</t>
  </si>
  <si>
    <t>259903-961</t>
  </si>
  <si>
    <t>240650-931</t>
  </si>
  <si>
    <t>324650-953</t>
  </si>
  <si>
    <t>378232-961</t>
  </si>
  <si>
    <t>224410-981</t>
  </si>
  <si>
    <t>415500-961</t>
  </si>
  <si>
    <t>452881-961</t>
  </si>
  <si>
    <t>379035-932</t>
  </si>
  <si>
    <t>169270-952</t>
  </si>
  <si>
    <t>109526-953</t>
  </si>
  <si>
    <t>29070-607</t>
  </si>
  <si>
    <t>13293-961</t>
  </si>
  <si>
    <t>232383-961</t>
  </si>
  <si>
    <t>303656-921</t>
  </si>
  <si>
    <t>273503-932</t>
  </si>
  <si>
    <t>1243-603</t>
  </si>
  <si>
    <t>229800-952</t>
  </si>
  <si>
    <t>336068-961</t>
  </si>
  <si>
    <t>2869-441</t>
  </si>
  <si>
    <t>282361-932</t>
  </si>
  <si>
    <t>151661-951</t>
  </si>
  <si>
    <t>286621-921</t>
  </si>
  <si>
    <t>115054-614</t>
  </si>
  <si>
    <t>353382-961</t>
  </si>
  <si>
    <t>105126-952</t>
  </si>
  <si>
    <t>282944-952</t>
  </si>
  <si>
    <t>187695-961</t>
  </si>
  <si>
    <t>182133-961</t>
  </si>
  <si>
    <t>171644-953</t>
  </si>
  <si>
    <t>196954-962</t>
  </si>
  <si>
    <t>18748-962</t>
  </si>
  <si>
    <t>189911-972</t>
  </si>
  <si>
    <t>52685-610</t>
  </si>
  <si>
    <t>119163-702</t>
  </si>
  <si>
    <t>314499-921</t>
  </si>
  <si>
    <t>12157-971</t>
  </si>
  <si>
    <t>3055-750</t>
  </si>
  <si>
    <t>62598-502</t>
  </si>
  <si>
    <t>168740-961</t>
  </si>
  <si>
    <t>361432-921</t>
  </si>
  <si>
    <t>202459-962</t>
  </si>
  <si>
    <t>260140-961</t>
  </si>
  <si>
    <t>208602-921</t>
  </si>
  <si>
    <t>298566-961</t>
  </si>
  <si>
    <t>225122-961</t>
  </si>
  <si>
    <t>206553-981</t>
  </si>
  <si>
    <t>464605-961</t>
  </si>
  <si>
    <t>121281-101</t>
  </si>
  <si>
    <t>399644-932</t>
  </si>
  <si>
    <t>253344-961</t>
  </si>
  <si>
    <t>251422-921</t>
  </si>
  <si>
    <t>34010-507</t>
  </si>
  <si>
    <t>126153-704</t>
  </si>
  <si>
    <t>17247-981</t>
  </si>
  <si>
    <t>43192-765</t>
  </si>
  <si>
    <t>112812-207</t>
  </si>
  <si>
    <t>321322-931</t>
  </si>
  <si>
    <t>161473-952</t>
  </si>
  <si>
    <t>227143-932</t>
  </si>
  <si>
    <t>129965-972</t>
  </si>
  <si>
    <t>411739-931</t>
  </si>
  <si>
    <t>105201-610</t>
  </si>
  <si>
    <t>23902-705</t>
  </si>
  <si>
    <t>239391-981</t>
  </si>
  <si>
    <t>14924-981</t>
  </si>
  <si>
    <t>134598-614</t>
  </si>
  <si>
    <t>74289-961</t>
  </si>
  <si>
    <t>191455-962</t>
  </si>
  <si>
    <t>138852-962</t>
  </si>
  <si>
    <t>165647-952</t>
  </si>
  <si>
    <t>559274-961</t>
  </si>
  <si>
    <t>237807-971</t>
  </si>
  <si>
    <t>277291-921</t>
  </si>
  <si>
    <t>284225-961</t>
  </si>
  <si>
    <t>264747-961</t>
  </si>
  <si>
    <t>248652-952</t>
  </si>
  <si>
    <t>297579-931</t>
  </si>
  <si>
    <t>103483-506</t>
  </si>
  <si>
    <t>545658-931</t>
  </si>
  <si>
    <t>195238-961</t>
  </si>
  <si>
    <t>122581-972</t>
  </si>
  <si>
    <t>177820-972</t>
  </si>
  <si>
    <t>1238-603</t>
  </si>
  <si>
    <t>237106-961</t>
  </si>
  <si>
    <t>360046-921</t>
  </si>
  <si>
    <t>93030-145</t>
  </si>
  <si>
    <t>119124-702</t>
  </si>
  <si>
    <t>389392-961</t>
  </si>
  <si>
    <t>190520-952</t>
  </si>
  <si>
    <t>260303-953</t>
  </si>
  <si>
    <t>167045-972</t>
  </si>
  <si>
    <t>296633-961</t>
  </si>
  <si>
    <t>222451-931</t>
  </si>
  <si>
    <t>362987-931</t>
  </si>
  <si>
    <t>453043-961</t>
  </si>
  <si>
    <t>113223-702</t>
  </si>
  <si>
    <t>176304-952</t>
  </si>
  <si>
    <t>6420-951</t>
  </si>
  <si>
    <t>102543-604</t>
  </si>
  <si>
    <t>486586-961</t>
  </si>
  <si>
    <t>304795-921</t>
  </si>
  <si>
    <t>96925-643</t>
  </si>
  <si>
    <t>371944-961</t>
  </si>
  <si>
    <t>181544-931</t>
  </si>
  <si>
    <t>495675-961</t>
  </si>
  <si>
    <t>220512-971</t>
  </si>
  <si>
    <t>306857-921</t>
  </si>
  <si>
    <t>163723-952</t>
  </si>
  <si>
    <t>230691-961</t>
  </si>
  <si>
    <t>320994-921</t>
  </si>
  <si>
    <t>382810-961</t>
  </si>
  <si>
    <t>205682-962</t>
  </si>
  <si>
    <t>106667-204</t>
  </si>
  <si>
    <t>126949-942</t>
  </si>
  <si>
    <t>52614-610</t>
  </si>
  <si>
    <t>150111-972</t>
  </si>
  <si>
    <t>110035-204</t>
  </si>
  <si>
    <t>238400-921</t>
  </si>
  <si>
    <t>310098-921</t>
  </si>
  <si>
    <t>377170-931</t>
  </si>
  <si>
    <t>1565-441</t>
  </si>
  <si>
    <t>215068-962</t>
  </si>
  <si>
    <t>182520-951</t>
  </si>
  <si>
    <t>313128-961</t>
  </si>
  <si>
    <t>156376-962</t>
  </si>
  <si>
    <t>413993-961</t>
  </si>
  <si>
    <t>468684-961</t>
  </si>
  <si>
    <t>295754-921</t>
  </si>
  <si>
    <t>304814-921</t>
  </si>
  <si>
    <t>103206-921</t>
  </si>
  <si>
    <t>480392-961</t>
  </si>
  <si>
    <t>248590-961</t>
  </si>
  <si>
    <t>25799-652</t>
  </si>
  <si>
    <t>224918-961</t>
  </si>
  <si>
    <t>199184-972</t>
  </si>
  <si>
    <t>150592-614</t>
  </si>
  <si>
    <t>31016-347</t>
  </si>
  <si>
    <t>537304-931</t>
  </si>
  <si>
    <t>320689-921</t>
  </si>
  <si>
    <t>370037-961</t>
  </si>
  <si>
    <t>390957-961</t>
  </si>
  <si>
    <t>293469-961</t>
  </si>
  <si>
    <t>275696-952</t>
  </si>
  <si>
    <t>142800-921</t>
  </si>
  <si>
    <t>163200-972</t>
  </si>
  <si>
    <t>310291-961</t>
  </si>
  <si>
    <t>260284-961</t>
  </si>
  <si>
    <t>16624-972</t>
  </si>
  <si>
    <t>204785-962</t>
  </si>
  <si>
    <t>133726-511</t>
  </si>
  <si>
    <t>258432-953</t>
  </si>
  <si>
    <t>204813-952</t>
  </si>
  <si>
    <t>101083-108</t>
  </si>
  <si>
    <t>8940-961</t>
  </si>
  <si>
    <t>208999-981</t>
  </si>
  <si>
    <t>82579-546</t>
  </si>
  <si>
    <t>44937-921</t>
  </si>
  <si>
    <t>23987-652</t>
  </si>
  <si>
    <t>193436-962</t>
  </si>
  <si>
    <t>100039-702</t>
  </si>
  <si>
    <t>134344-502</t>
  </si>
  <si>
    <t>426727-961</t>
  </si>
  <si>
    <t>155638-981</t>
  </si>
  <si>
    <t>235713-981</t>
  </si>
  <si>
    <t>319771-961</t>
  </si>
  <si>
    <t>225390-921</t>
  </si>
  <si>
    <t>187277-961</t>
  </si>
  <si>
    <t>113383-971</t>
  </si>
  <si>
    <t>183369-952</t>
  </si>
  <si>
    <t>175731-961</t>
  </si>
  <si>
    <t>111017-705</t>
  </si>
  <si>
    <t>318427-921</t>
  </si>
  <si>
    <t>297345-961</t>
  </si>
  <si>
    <t>132616-614</t>
  </si>
  <si>
    <t>378544-961</t>
  </si>
  <si>
    <t>100622-704</t>
  </si>
  <si>
    <t>221196-952</t>
  </si>
  <si>
    <t>142490-932</t>
  </si>
  <si>
    <t>361412-921</t>
  </si>
  <si>
    <t>30083-652</t>
  </si>
  <si>
    <t>133971-101</t>
  </si>
  <si>
    <t>317767-921</t>
  </si>
  <si>
    <t>102073-702</t>
  </si>
  <si>
    <t>44819-961</t>
  </si>
  <si>
    <t>526094-961</t>
  </si>
  <si>
    <t>102243-614</t>
  </si>
  <si>
    <t>188244-981</t>
  </si>
  <si>
    <t>266349-921</t>
  </si>
  <si>
    <t>23845-962</t>
  </si>
  <si>
    <t>445864-931</t>
  </si>
  <si>
    <t>291316-953</t>
  </si>
  <si>
    <t>203340-921</t>
  </si>
  <si>
    <t>115678-614</t>
  </si>
  <si>
    <t>295386-961</t>
  </si>
  <si>
    <t>166989-962</t>
  </si>
  <si>
    <t>102919-962</t>
  </si>
  <si>
    <t>73925-144</t>
  </si>
  <si>
    <t>252370-932</t>
  </si>
  <si>
    <t>126212-705</t>
  </si>
  <si>
    <t>302900-953</t>
  </si>
  <si>
    <t>181547-981</t>
  </si>
  <si>
    <t>138931-952</t>
  </si>
  <si>
    <t>467535-961</t>
  </si>
  <si>
    <t>446343-961</t>
  </si>
  <si>
    <t>30727-953</t>
  </si>
  <si>
    <t>186537-981</t>
  </si>
  <si>
    <t>250439-981</t>
  </si>
  <si>
    <t>163195-952</t>
  </si>
  <si>
    <t>456582-961</t>
  </si>
  <si>
    <t>114304-981</t>
  </si>
  <si>
    <t>120173-704</t>
  </si>
  <si>
    <t>260263-953</t>
  </si>
  <si>
    <t>324549-953</t>
  </si>
  <si>
    <t>491579-961</t>
  </si>
  <si>
    <t>293537-961</t>
  </si>
  <si>
    <t>109159-108</t>
  </si>
  <si>
    <t>452753-961</t>
  </si>
  <si>
    <t>144246-972</t>
  </si>
  <si>
    <t>274479-921</t>
  </si>
  <si>
    <t>83557-546</t>
  </si>
  <si>
    <t>20536-952</t>
  </si>
  <si>
    <t>390067-921</t>
  </si>
  <si>
    <t>175172-921</t>
  </si>
  <si>
    <t>133500-971</t>
  </si>
  <si>
    <t>253351-961</t>
  </si>
  <si>
    <t>100761-701</t>
  </si>
  <si>
    <t>310090-961</t>
  </si>
  <si>
    <t>233183-961</t>
  </si>
  <si>
    <t>56359-246</t>
  </si>
  <si>
    <t>261787-952</t>
  </si>
  <si>
    <t>123110-972</t>
  </si>
  <si>
    <t>8135-952</t>
  </si>
  <si>
    <t>215944-952</t>
  </si>
  <si>
    <t>474036-961</t>
  </si>
  <si>
    <t>181159-972</t>
  </si>
  <si>
    <t>6992-750</t>
  </si>
  <si>
    <t>185880-961</t>
  </si>
  <si>
    <t>114911-921</t>
  </si>
  <si>
    <t>383387-961</t>
  </si>
  <si>
    <t>179536-921</t>
  </si>
  <si>
    <t>303526-961</t>
  </si>
  <si>
    <t>163568-921</t>
  </si>
  <si>
    <t>287668-953</t>
  </si>
  <si>
    <t>43684-265</t>
  </si>
  <si>
    <t>108772-706</t>
  </si>
  <si>
    <t>231840-921</t>
  </si>
  <si>
    <t>283287-952</t>
  </si>
  <si>
    <t>103052-301</t>
  </si>
  <si>
    <t>42836-647</t>
  </si>
  <si>
    <t>116753-614</t>
  </si>
  <si>
    <t>216318-931</t>
  </si>
  <si>
    <t>124282-981</t>
  </si>
  <si>
    <t>190356-972</t>
  </si>
  <si>
    <t>316400-932</t>
  </si>
  <si>
    <t>279062-932</t>
  </si>
  <si>
    <t>101856-705</t>
  </si>
  <si>
    <t>169819-972</t>
  </si>
  <si>
    <t>119780-502</t>
  </si>
  <si>
    <t>303667-961</t>
  </si>
  <si>
    <t>70528-649</t>
  </si>
  <si>
    <t>23955-652</t>
  </si>
  <si>
    <t>416492-961</t>
  </si>
  <si>
    <t>179173-962</t>
  </si>
  <si>
    <t>133132-952</t>
  </si>
  <si>
    <t>114213-301</t>
  </si>
  <si>
    <t>308862-921</t>
  </si>
  <si>
    <t>426954-961</t>
  </si>
  <si>
    <t>21942-962</t>
  </si>
  <si>
    <t>170724-972</t>
  </si>
  <si>
    <t>113038-609</t>
  </si>
  <si>
    <t>38363-769</t>
  </si>
  <si>
    <t>82886-546</t>
  </si>
  <si>
    <t>222702-952</t>
  </si>
  <si>
    <t>160877-981</t>
  </si>
  <si>
    <t>207937-981</t>
  </si>
  <si>
    <t>341900-932</t>
  </si>
  <si>
    <t>176299-972</t>
  </si>
  <si>
    <t>259251-921</t>
  </si>
  <si>
    <t>176622-971</t>
  </si>
  <si>
    <t>371816-961</t>
  </si>
  <si>
    <t>276473-931</t>
  </si>
  <si>
    <t>181248-972</t>
  </si>
  <si>
    <t>425807-961</t>
  </si>
  <si>
    <t>321120-921</t>
  </si>
  <si>
    <t>218745-971</t>
  </si>
  <si>
    <t>248023-952</t>
  </si>
  <si>
    <t>108282-706</t>
  </si>
  <si>
    <t>368513-961</t>
  </si>
  <si>
    <t>148396-972</t>
  </si>
  <si>
    <t>8284-961</t>
  </si>
  <si>
    <t>122590-607</t>
  </si>
  <si>
    <t>215119-932</t>
  </si>
  <si>
    <t>452922-961</t>
  </si>
  <si>
    <t>138331-952</t>
  </si>
  <si>
    <t>328562-961</t>
  </si>
  <si>
    <t>261617-961</t>
  </si>
  <si>
    <t>274817-961</t>
  </si>
  <si>
    <t>189838-972</t>
  </si>
  <si>
    <t>181523-981</t>
  </si>
  <si>
    <t>251739-921</t>
  </si>
  <si>
    <t>147350-932</t>
  </si>
  <si>
    <t>293338-961</t>
  </si>
  <si>
    <t>70301-161</t>
  </si>
  <si>
    <t>22999-961</t>
  </si>
  <si>
    <t>165234-921</t>
  </si>
  <si>
    <t>170544-952</t>
  </si>
  <si>
    <t>129546-972</t>
  </si>
  <si>
    <t>464648-961</t>
  </si>
  <si>
    <t>135592-101</t>
  </si>
  <si>
    <t>110344-601</t>
  </si>
  <si>
    <t>250538-932</t>
  </si>
  <si>
    <t>407789-961</t>
  </si>
  <si>
    <t>21260-347</t>
  </si>
  <si>
    <t>280825-953</t>
  </si>
  <si>
    <t>104510-612</t>
  </si>
  <si>
    <t>486680-961</t>
  </si>
  <si>
    <t>233489-961</t>
  </si>
  <si>
    <t>557688-961</t>
  </si>
  <si>
    <t>185816-971</t>
  </si>
  <si>
    <t>172821-971</t>
  </si>
  <si>
    <t>227921-971</t>
  </si>
  <si>
    <t>125609-301</t>
  </si>
  <si>
    <t>169768-972</t>
  </si>
  <si>
    <t>5354-441</t>
  </si>
  <si>
    <t>112213-506</t>
  </si>
  <si>
    <t>153465-942</t>
  </si>
  <si>
    <t>107603-921</t>
  </si>
  <si>
    <t>102808-101</t>
  </si>
  <si>
    <t>126162-301</t>
  </si>
  <si>
    <t>181154-972</t>
  </si>
  <si>
    <t>333656-961</t>
  </si>
  <si>
    <t>29060-607</t>
  </si>
  <si>
    <t>421029-961</t>
  </si>
  <si>
    <t>171791-953</t>
  </si>
  <si>
    <t>271971-932</t>
  </si>
  <si>
    <t>104407-504</t>
  </si>
  <si>
    <t>167020-971</t>
  </si>
  <si>
    <t>344570-921</t>
  </si>
  <si>
    <t>422780-961</t>
  </si>
  <si>
    <t>403928-961</t>
  </si>
  <si>
    <t>357769-921</t>
  </si>
  <si>
    <t>407759-961</t>
  </si>
  <si>
    <t>134316-502</t>
  </si>
  <si>
    <t>37068-610</t>
  </si>
  <si>
    <t>63669-614</t>
  </si>
  <si>
    <t>112031-506</t>
  </si>
  <si>
    <t>2872-962</t>
  </si>
  <si>
    <t>105852-612</t>
  </si>
  <si>
    <t>165224-921</t>
  </si>
  <si>
    <t>243087-921</t>
  </si>
  <si>
    <t>244799-932</t>
  </si>
  <si>
    <t>111399-953</t>
  </si>
  <si>
    <t>109232-603</t>
  </si>
  <si>
    <t>196080-972</t>
  </si>
  <si>
    <t>452806-961</t>
  </si>
  <si>
    <t>304848-921</t>
  </si>
  <si>
    <t>293281-961</t>
  </si>
  <si>
    <t>248221-952</t>
  </si>
  <si>
    <t>753-607</t>
  </si>
  <si>
    <t>138305-502</t>
  </si>
  <si>
    <t>336590-921</t>
  </si>
  <si>
    <t>105941-108</t>
  </si>
  <si>
    <t>348306-932</t>
  </si>
  <si>
    <t>181243-972</t>
  </si>
  <si>
    <t>212507-921</t>
  </si>
  <si>
    <t>187284-961</t>
  </si>
  <si>
    <t>272288-961</t>
  </si>
  <si>
    <t>525570-961</t>
  </si>
  <si>
    <t>125646-301</t>
  </si>
  <si>
    <t>272155-961</t>
  </si>
  <si>
    <t>272477-961</t>
  </si>
  <si>
    <t>433872-961</t>
  </si>
  <si>
    <t>23931-705</t>
  </si>
  <si>
    <t>105341-406</t>
  </si>
  <si>
    <t>295378-921</t>
  </si>
  <si>
    <t>243638-971</t>
  </si>
  <si>
    <t>104703-501</t>
  </si>
  <si>
    <t>169543-952</t>
  </si>
  <si>
    <t>189743-962</t>
  </si>
  <si>
    <t>169822-972</t>
  </si>
  <si>
    <t>243126-952</t>
  </si>
  <si>
    <t>352212-921</t>
  </si>
  <si>
    <t>272352-961</t>
  </si>
  <si>
    <t>143439-614</t>
  </si>
  <si>
    <t>250476-981</t>
  </si>
  <si>
    <t>132038-951</t>
  </si>
  <si>
    <t>249237-921</t>
  </si>
  <si>
    <t>2189-705</t>
  </si>
  <si>
    <t>245536-921</t>
  </si>
  <si>
    <t>117414-204</t>
  </si>
  <si>
    <t>74261-961</t>
  </si>
  <si>
    <t>137259-614</t>
  </si>
  <si>
    <t>199772-962</t>
  </si>
  <si>
    <t>26702-972</t>
  </si>
  <si>
    <t>260291-961</t>
  </si>
  <si>
    <t>201738-962</t>
  </si>
  <si>
    <t>218420-921</t>
  </si>
  <si>
    <t>208905-961</t>
  </si>
  <si>
    <t>207566-971</t>
  </si>
  <si>
    <t>218313-972</t>
  </si>
  <si>
    <t>jméno krávy</t>
  </si>
  <si>
    <t>číslo-kodex</t>
  </si>
  <si>
    <t>N-V BARBORA II</t>
  </si>
  <si>
    <t>12/22</t>
  </si>
  <si>
    <t>OSEVA ESTER</t>
  </si>
  <si>
    <t>MASA</t>
  </si>
  <si>
    <t>MARUSKA</t>
  </si>
  <si>
    <t>ZAHORI GABINKA</t>
  </si>
  <si>
    <t>HELENKA</t>
  </si>
  <si>
    <t>ZERAS MAMBA ET</t>
  </si>
  <si>
    <t>PRINCEZNA</t>
  </si>
  <si>
    <t>IRMA</t>
  </si>
  <si>
    <t>AGRAS ADELKA</t>
  </si>
  <si>
    <t>ADELA</t>
  </si>
  <si>
    <t>07/23</t>
  </si>
  <si>
    <t>HALINA</t>
  </si>
  <si>
    <t>OSEVA ARANCA 2</t>
  </si>
  <si>
    <t>ELIZABETH</t>
  </si>
  <si>
    <t>ZERAS CESNA</t>
  </si>
  <si>
    <t>KRALIKY MARCELA</t>
  </si>
  <si>
    <t>05/23</t>
  </si>
  <si>
    <t>BARA</t>
  </si>
  <si>
    <t>AMALKA</t>
  </si>
  <si>
    <t>04/23</t>
  </si>
  <si>
    <t>DOROTA</t>
  </si>
  <si>
    <t>10/22</t>
  </si>
  <si>
    <t>ZERAS CARMEN</t>
  </si>
  <si>
    <t>N-V BARBORA</t>
  </si>
  <si>
    <t>KRA-HO JESSI 1</t>
  </si>
  <si>
    <t>IVETA</t>
  </si>
  <si>
    <t>SOJKA</t>
  </si>
  <si>
    <t>11/22</t>
  </si>
  <si>
    <t>03/23</t>
  </si>
  <si>
    <t>1503450-799</t>
  </si>
  <si>
    <t>GERTRUDA</t>
  </si>
  <si>
    <t>BOZENA</t>
  </si>
  <si>
    <t>06/23</t>
  </si>
  <si>
    <t>08/23</t>
  </si>
  <si>
    <t>BRONA</t>
  </si>
  <si>
    <t>KRALIKY NIKOLA</t>
  </si>
  <si>
    <t>CRF LIDA</t>
  </si>
  <si>
    <t>HOREPNIK BIANKA</t>
  </si>
  <si>
    <t>CILKA</t>
  </si>
  <si>
    <t>AGRAS AGRIAS</t>
  </si>
  <si>
    <t>CERNOV  LADY 2</t>
  </si>
  <si>
    <t>BETA</t>
  </si>
  <si>
    <t>BLANKA</t>
  </si>
  <si>
    <t>NACERADEC MARTINA</t>
  </si>
  <si>
    <t>VYSOKA MILKA</t>
  </si>
  <si>
    <t>TARJA</t>
  </si>
  <si>
    <t>MANKA</t>
  </si>
  <si>
    <t>KARLA</t>
  </si>
  <si>
    <t>NACERADEC BLANKA</t>
  </si>
  <si>
    <t>N-V MARINA</t>
  </si>
  <si>
    <t>BABINKA</t>
  </si>
  <si>
    <t>MECLOV ESTER 23</t>
  </si>
  <si>
    <t>LADA</t>
  </si>
  <si>
    <t>JARCA</t>
  </si>
  <si>
    <t>MARTINA</t>
  </si>
  <si>
    <t>JULCA</t>
  </si>
  <si>
    <t>STELA</t>
  </si>
  <si>
    <t>BABCA</t>
  </si>
  <si>
    <t>JEDNICKA</t>
  </si>
  <si>
    <t>N-V MARKETA</t>
  </si>
  <si>
    <t>FARM-VA ASTREA A11</t>
  </si>
  <si>
    <t>OSEVA KIANKA 355</t>
  </si>
  <si>
    <t>09/23</t>
  </si>
  <si>
    <t>MARIANA</t>
  </si>
  <si>
    <t>ZASNI KARLICKA</t>
  </si>
  <si>
    <t>BERTA</t>
  </si>
  <si>
    <t>AGRAS MIA</t>
  </si>
  <si>
    <t>EVELINA</t>
  </si>
  <si>
    <t>ZD JIRICE U MIROSLA.</t>
  </si>
  <si>
    <t>AGRAS BOZENKA</t>
  </si>
  <si>
    <t>SELEKTA STRAKA</t>
  </si>
  <si>
    <t>ZASNI JANICKA</t>
  </si>
  <si>
    <t>BETKA</t>
  </si>
  <si>
    <t>AGRAS ARTEMIS</t>
  </si>
  <si>
    <t>02/23</t>
  </si>
  <si>
    <t>JECMINEK MIRIAM</t>
  </si>
  <si>
    <t>JECMINEK PAVLA</t>
  </si>
  <si>
    <t>BABA</t>
  </si>
  <si>
    <t>ZASNI EVICKA</t>
  </si>
  <si>
    <t>AGRAS HILDA</t>
  </si>
  <si>
    <t>NACERADEC KATKA</t>
  </si>
  <si>
    <t>SLAVKA</t>
  </si>
  <si>
    <t>SKARYD BELLA</t>
  </si>
  <si>
    <t>N-V BLAZENA</t>
  </si>
  <si>
    <t>BR VG BARUNKA</t>
  </si>
  <si>
    <t>ZDENKA</t>
  </si>
  <si>
    <t>JANICKA</t>
  </si>
  <si>
    <t>KRA-HO PETRA</t>
  </si>
  <si>
    <t>BETY</t>
  </si>
  <si>
    <t>ZAHORI IVANKA</t>
  </si>
  <si>
    <t>ZDISLAVICE MATYLDA</t>
  </si>
  <si>
    <t>RENO CAMRDA</t>
  </si>
  <si>
    <t>BR VG JULINKA</t>
  </si>
  <si>
    <t>JELINEK</t>
  </si>
  <si>
    <t>AGRAS STELLA</t>
  </si>
  <si>
    <t>JECMINEK VIKTORIE</t>
  </si>
  <si>
    <t>MECLOV JESSIKA</t>
  </si>
  <si>
    <t>ALBINA</t>
  </si>
  <si>
    <t>BABINA</t>
  </si>
  <si>
    <t>NELA</t>
  </si>
  <si>
    <t>ZASNI JISKRA</t>
  </si>
  <si>
    <t>CECHTICE SAVA</t>
  </si>
  <si>
    <t>ZERAS ELIS</t>
  </si>
  <si>
    <t>JARKA</t>
  </si>
  <si>
    <t>ZERAS SENA</t>
  </si>
  <si>
    <t>SEDLECKA HVEZDA</t>
  </si>
  <si>
    <t>N-V MILADA</t>
  </si>
  <si>
    <t>BABUSA</t>
  </si>
  <si>
    <t>VSESTARY REBEKA</t>
  </si>
  <si>
    <t>CERNOV LADY</t>
  </si>
  <si>
    <t>ZDISLAVICE BERTA</t>
  </si>
  <si>
    <t>SONA</t>
  </si>
  <si>
    <t>VIKTORKA</t>
  </si>
  <si>
    <t>SVETLANA</t>
  </si>
  <si>
    <t>01/23</t>
  </si>
  <si>
    <t>BARBORA</t>
  </si>
  <si>
    <t>JIRKA</t>
  </si>
  <si>
    <t>OSTRETIN ALEXIS 78</t>
  </si>
  <si>
    <t>FRONIKA</t>
  </si>
  <si>
    <t>SLOUPNICE IMANY 61651</t>
  </si>
  <si>
    <t>ZASNI ZLATA</t>
  </si>
  <si>
    <t>AGRAS HOLLY</t>
  </si>
  <si>
    <t>ZASNI FANYNKA</t>
  </si>
  <si>
    <t>RADANA</t>
  </si>
  <si>
    <t>NACERADEC KLEJTKA</t>
  </si>
  <si>
    <t>BASIK TITOS DRI</t>
  </si>
  <si>
    <t>HOLE KRISTYNA</t>
  </si>
  <si>
    <t>HVEZDA</t>
  </si>
  <si>
    <t>JANA</t>
  </si>
  <si>
    <t>CRF MILKA</t>
  </si>
  <si>
    <t>JECMINEK ANTONIE</t>
  </si>
  <si>
    <t>VSESTARY EVA</t>
  </si>
  <si>
    <t>KRA-HO ALCO RED</t>
  </si>
  <si>
    <t>ZASNI SNEHURKA</t>
  </si>
  <si>
    <t>RADKA</t>
  </si>
  <si>
    <t>ELISKA</t>
  </si>
  <si>
    <t>SVETLUSKA</t>
  </si>
  <si>
    <t>VRATISLAVA</t>
  </si>
  <si>
    <t>MIKA</t>
  </si>
  <si>
    <t>AGRAS DANIELA</t>
  </si>
  <si>
    <t>SYLVA</t>
  </si>
  <si>
    <t>BEDA</t>
  </si>
  <si>
    <t>SHOTYNA</t>
  </si>
  <si>
    <t>LUBKA</t>
  </si>
  <si>
    <t>KAMILA</t>
  </si>
  <si>
    <t>ANNA</t>
  </si>
  <si>
    <t>VILEMOV JAJKA</t>
  </si>
  <si>
    <t>HOREPNIK HELENA</t>
  </si>
  <si>
    <t>OSEVA SEVERKA 3</t>
  </si>
  <si>
    <t>BELA</t>
  </si>
  <si>
    <t>EVA</t>
  </si>
  <si>
    <t>OSTRETIN ZUZANA 41</t>
  </si>
  <si>
    <t>BERETTA</t>
  </si>
  <si>
    <t>KLARA</t>
  </si>
  <si>
    <t>N-V OLDRISKA</t>
  </si>
  <si>
    <t>MAHULENA</t>
  </si>
  <si>
    <t>CZF BORUVKA</t>
  </si>
  <si>
    <t>APOLENKA</t>
  </si>
  <si>
    <t>KLARKA</t>
  </si>
  <si>
    <t>ZUZANKA</t>
  </si>
  <si>
    <t>JITKA</t>
  </si>
  <si>
    <t>AGRAS EXPLODIA</t>
  </si>
  <si>
    <t>VASEK</t>
  </si>
  <si>
    <t>TYNA</t>
  </si>
  <si>
    <t>BOHDALKA</t>
  </si>
  <si>
    <t>OLINA</t>
  </si>
  <si>
    <t>AGRAS CLARA</t>
  </si>
  <si>
    <t>KRALIKY VIKTORKA</t>
  </si>
  <si>
    <t>DRAHA</t>
  </si>
  <si>
    <t>N-V NORA</t>
  </si>
  <si>
    <t>BREJLOVKA</t>
  </si>
  <si>
    <t>ALICEK</t>
  </si>
  <si>
    <t>ROSTYN BLANKA</t>
  </si>
  <si>
    <t>CERNOV MARMAXKA</t>
  </si>
  <si>
    <t>DEDICE BOHUNKA</t>
  </si>
  <si>
    <t>ZASNI LUCINKA</t>
  </si>
  <si>
    <t>VZOD MILANA</t>
  </si>
  <si>
    <t>MASKOLKA</t>
  </si>
  <si>
    <t>BOHDANA</t>
  </si>
  <si>
    <t>N-V KAMILA</t>
  </si>
  <si>
    <t>FARM-VA ARINA</t>
  </si>
  <si>
    <t>RUSLANA</t>
  </si>
  <si>
    <t>N-V JITKA</t>
  </si>
  <si>
    <t>MANA</t>
  </si>
  <si>
    <t>N-V DITA</t>
  </si>
  <si>
    <t>POHORA ZOFIE</t>
  </si>
  <si>
    <t>ROSTYN MARTINKA</t>
  </si>
  <si>
    <t>CRF BLANKA</t>
  </si>
  <si>
    <t>AGRAS HENNY</t>
  </si>
  <si>
    <t>N-V LADA</t>
  </si>
  <si>
    <t>N-V JUSTINA</t>
  </si>
  <si>
    <t>AGATA</t>
  </si>
  <si>
    <t>ZITRONE</t>
  </si>
  <si>
    <t>CERNOV GERTA</t>
  </si>
  <si>
    <t>VITA</t>
  </si>
  <si>
    <t>AGRAS TANJA</t>
  </si>
  <si>
    <t>CECHTICE CHARLOTE</t>
  </si>
  <si>
    <t>DITA</t>
  </si>
  <si>
    <t>CECHTICE MARKETKA</t>
  </si>
  <si>
    <t>PODEBRADY LUCKA</t>
  </si>
  <si>
    <t>ZELIV FLAUBERTKA</t>
  </si>
  <si>
    <t>HANA</t>
  </si>
  <si>
    <t>FARM-VA ARETHA</t>
  </si>
  <si>
    <t>N-V JOLANA</t>
  </si>
  <si>
    <t>XENIE</t>
  </si>
  <si>
    <t>LIBUSKA</t>
  </si>
  <si>
    <t>N-V NADA</t>
  </si>
  <si>
    <t>DOROTKA</t>
  </si>
  <si>
    <t>LUSTENICE OLI</t>
  </si>
  <si>
    <t>ZDISLAVICE BORKA</t>
  </si>
  <si>
    <t>SUCHDOLANKA</t>
  </si>
  <si>
    <t>AGRAS BOHDANA</t>
  </si>
  <si>
    <t>TESANY MONETA</t>
  </si>
  <si>
    <t>AGRALKA</t>
  </si>
  <si>
    <t>VIOLKA</t>
  </si>
  <si>
    <t>SASA</t>
  </si>
  <si>
    <t>IDA</t>
  </si>
  <si>
    <t>MECLOV BARBARELA</t>
  </si>
  <si>
    <t>ROMANA</t>
  </si>
  <si>
    <t>VSESTARY H.RUDIE  2</t>
  </si>
  <si>
    <t>ZIVA ZUZA</t>
  </si>
  <si>
    <t>BLIZKOV MIRKA</t>
  </si>
  <si>
    <t>ALFINKA</t>
  </si>
  <si>
    <t>AGRAS ROSIE</t>
  </si>
  <si>
    <t>KVETA</t>
  </si>
  <si>
    <t>DANIELKA</t>
  </si>
  <si>
    <t>MALENKA</t>
  </si>
  <si>
    <t>FLORA</t>
  </si>
  <si>
    <t>ZASNI KVETA</t>
  </si>
  <si>
    <t>JARUNA</t>
  </si>
  <si>
    <t>BREZANKA</t>
  </si>
  <si>
    <t>AGRAS TRIOLKA</t>
  </si>
  <si>
    <t>OSTRETIN BRENDA 2</t>
  </si>
  <si>
    <t>ESTER</t>
  </si>
  <si>
    <t>SVATA</t>
  </si>
  <si>
    <t>AGRAS OTYLKA</t>
  </si>
  <si>
    <t>ANASTAZIE</t>
  </si>
  <si>
    <t>ZAHORI ADELKA</t>
  </si>
  <si>
    <t>ROSTYN JAROSLAVA</t>
  </si>
  <si>
    <t>OSTRETIN BOJANA 1</t>
  </si>
  <si>
    <t>KARINA</t>
  </si>
  <si>
    <t>STRACENA</t>
  </si>
  <si>
    <t>ALENKA</t>
  </si>
  <si>
    <t>BERUNA</t>
  </si>
  <si>
    <t>LUCI 1</t>
  </si>
  <si>
    <t>MECHOLUPSKA OMA</t>
  </si>
  <si>
    <t>N-V KAROLINA</t>
  </si>
  <si>
    <t>UHRINEVES ALBINA</t>
  </si>
  <si>
    <t>ROZARKA</t>
  </si>
  <si>
    <t>NADA</t>
  </si>
  <si>
    <t>329118-953</t>
  </si>
  <si>
    <t>ANDA</t>
  </si>
  <si>
    <t>N-V MILENA</t>
  </si>
  <si>
    <t>DOLANY LENKA</t>
  </si>
  <si>
    <t>IRENA</t>
  </si>
  <si>
    <t>MISA</t>
  </si>
  <si>
    <t>ZAHORI PETRUSKA</t>
  </si>
  <si>
    <t>AMALIE</t>
  </si>
  <si>
    <t>VALI</t>
  </si>
  <si>
    <t>VANDA</t>
  </si>
  <si>
    <t>N-V GERTRUDA II.</t>
  </si>
  <si>
    <t>VZOD STRITEZANKA</t>
  </si>
  <si>
    <t>ZASNI ROZARKA</t>
  </si>
  <si>
    <t>LUCINA</t>
  </si>
  <si>
    <t>AGRAS HARMONY</t>
  </si>
  <si>
    <t>LIBUSE</t>
  </si>
  <si>
    <t>MAJDA</t>
  </si>
  <si>
    <t>RADIM LASKONKA</t>
  </si>
  <si>
    <t>KRAHO KELLY RED</t>
  </si>
  <si>
    <t>ZASNI POMNENKA</t>
  </si>
  <si>
    <t>ZASNI JETELINKA</t>
  </si>
  <si>
    <t>KAROLINA</t>
  </si>
  <si>
    <t>KRALIKY HANA</t>
  </si>
  <si>
    <t>JOLA</t>
  </si>
  <si>
    <t>JUSTYNA</t>
  </si>
  <si>
    <t>OSTRETIN STODOLA 12</t>
  </si>
  <si>
    <t>ROSTANDA</t>
  </si>
  <si>
    <t>VZOD DORIS</t>
  </si>
  <si>
    <t>BR VG DOLLY</t>
  </si>
  <si>
    <t>OSTRETIN IZABELA 27</t>
  </si>
  <si>
    <t>AGRAS BARA</t>
  </si>
  <si>
    <t>MILUSKA</t>
  </si>
  <si>
    <t>ROSTYN FRANTISKA</t>
  </si>
  <si>
    <t>MECLOV EERSTE</t>
  </si>
  <si>
    <t>OSTRETIN BRONISLAVA 44</t>
  </si>
  <si>
    <t>N-V OLINKA</t>
  </si>
  <si>
    <t>194355-951</t>
  </si>
  <si>
    <t>E.T.SHOTTLE</t>
  </si>
  <si>
    <t>ZERAS MARTA</t>
  </si>
  <si>
    <t>MARTA</t>
  </si>
  <si>
    <t>JIRINKA</t>
  </si>
  <si>
    <t>MECLOV NICOLE</t>
  </si>
  <si>
    <t>HELGA</t>
  </si>
  <si>
    <t>KRA-HO MARTINA</t>
  </si>
  <si>
    <t>GLORIE</t>
  </si>
  <si>
    <t>OSTRETIN BOJANA 4</t>
  </si>
  <si>
    <t>N-V HEDVIKA</t>
  </si>
  <si>
    <t>ZASNI PERLICKA</t>
  </si>
  <si>
    <t>DOBRONIN WENDY</t>
  </si>
  <si>
    <t>IVANA</t>
  </si>
  <si>
    <t>KLAUDIE</t>
  </si>
  <si>
    <t>DANA</t>
  </si>
  <si>
    <t>ZERAS NINA</t>
  </si>
  <si>
    <t>VERKA</t>
  </si>
  <si>
    <t>ZERAS ETNA</t>
  </si>
  <si>
    <t>VSESTARY IVANNA</t>
  </si>
  <si>
    <t>CZF JARMILA</t>
  </si>
  <si>
    <t>KATERINKA</t>
  </si>
  <si>
    <t>ZDENA</t>
  </si>
  <si>
    <t>BR VG FANNY</t>
  </si>
  <si>
    <t>BR-VG SVETLANA</t>
  </si>
  <si>
    <t>VSESTARY SHELBY 5</t>
  </si>
  <si>
    <t>SUCHDOLACKA</t>
  </si>
  <si>
    <t>BR VG VIKI</t>
  </si>
  <si>
    <t>MELINDA</t>
  </si>
  <si>
    <t>OSTRETIN REMARLINDA 10 ET</t>
  </si>
  <si>
    <t>MALINA</t>
  </si>
  <si>
    <t>ZERAS EVERA</t>
  </si>
  <si>
    <t>N-V KARINA</t>
  </si>
  <si>
    <t>OSTRETIN JITKA 9</t>
  </si>
  <si>
    <t>N-V KATERINA</t>
  </si>
  <si>
    <t>JECMINEK FRANTISKA</t>
  </si>
  <si>
    <t>KRA-HO CAMILA RED</t>
  </si>
  <si>
    <t>ROLNICKA VECERKA</t>
  </si>
  <si>
    <t>KAJA</t>
  </si>
  <si>
    <t>VRBICE KLEVETNICE</t>
  </si>
  <si>
    <t>CIHLAR BOBY</t>
  </si>
  <si>
    <t>HANKA</t>
  </si>
  <si>
    <t>HOREPNIK DIANA</t>
  </si>
  <si>
    <t>MAGDALENA</t>
  </si>
  <si>
    <t>GUSTA</t>
  </si>
  <si>
    <t>MIRECKA</t>
  </si>
  <si>
    <t>PAVLA</t>
  </si>
  <si>
    <t>ZLODEJKA</t>
  </si>
  <si>
    <t>OSTRETIN GITA 11</t>
  </si>
  <si>
    <t>N-V JOHANA</t>
  </si>
  <si>
    <t>ZASNI CILKA</t>
  </si>
  <si>
    <t>JOSEFINA</t>
  </si>
  <si>
    <t>SNEHURKA</t>
  </si>
  <si>
    <t>SOFINKA</t>
  </si>
  <si>
    <t>JARUSKA</t>
  </si>
  <si>
    <t>HOREPNIK VERONIKA</t>
  </si>
  <si>
    <t>BARBORKA</t>
  </si>
  <si>
    <t>ZERAS LOLA</t>
  </si>
  <si>
    <t>VENDULA</t>
  </si>
  <si>
    <t>BR VG MARTENKA</t>
  </si>
  <si>
    <t>PETRA</t>
  </si>
  <si>
    <t>SARKA</t>
  </si>
  <si>
    <t>182338-951</t>
  </si>
  <si>
    <t>MARTINKA</t>
  </si>
  <si>
    <t>AGRAS PANDORA</t>
  </si>
  <si>
    <t>ZEBI</t>
  </si>
  <si>
    <t>PRETTY</t>
  </si>
  <si>
    <t>MONIKA</t>
  </si>
  <si>
    <t>BR VG XENA</t>
  </si>
  <si>
    <t>PAMELA</t>
  </si>
  <si>
    <t>IVETKA</t>
  </si>
  <si>
    <t>N-V JINDRISKA</t>
  </si>
  <si>
    <t>IRENKA</t>
  </si>
  <si>
    <t>ZASNI ROZINKA</t>
  </si>
  <si>
    <t>N-V IDA</t>
  </si>
  <si>
    <t>ZASNI ANABEL</t>
  </si>
  <si>
    <t>582677-961</t>
  </si>
  <si>
    <t>SUPERSIRE</t>
  </si>
  <si>
    <t>DOMINIKA</t>
  </si>
  <si>
    <t>BR VG ELISKA</t>
  </si>
  <si>
    <t>BRUNA</t>
  </si>
  <si>
    <t>ZERAS DEANA</t>
  </si>
  <si>
    <t>VZOD MARY</t>
  </si>
  <si>
    <t>ZANETA</t>
  </si>
  <si>
    <t>BR VG RUDOLFKA</t>
  </si>
  <si>
    <t>PEPCA</t>
  </si>
  <si>
    <t>N-V DANA</t>
  </si>
  <si>
    <t>AGRAS ANNABELLE</t>
  </si>
  <si>
    <t>N-V ZLATKA</t>
  </si>
  <si>
    <t>AGRAS VERONA</t>
  </si>
  <si>
    <t>BERUSKA</t>
  </si>
  <si>
    <t>LETOHRAD JARUNKA</t>
  </si>
  <si>
    <t>CERNOV SCARLETT</t>
  </si>
  <si>
    <t>JARMILKAROUDNA</t>
  </si>
  <si>
    <t>JECMINEK LADA</t>
  </si>
  <si>
    <t>LENKA</t>
  </si>
  <si>
    <t>CHORUSIC BAXTER SOTOLA 1</t>
  </si>
  <si>
    <t>PAVLINA</t>
  </si>
  <si>
    <t>KRISTYNA</t>
  </si>
  <si>
    <t>DARINA</t>
  </si>
  <si>
    <t>MECLOV SASKIE</t>
  </si>
  <si>
    <t>AGRALKA JANOVICKA</t>
  </si>
  <si>
    <t>OSTRETIN MARIKA 12</t>
  </si>
  <si>
    <t>KRASKA</t>
  </si>
  <si>
    <t>BOBO</t>
  </si>
  <si>
    <t>CELESTYNA</t>
  </si>
  <si>
    <t>ADELKA</t>
  </si>
  <si>
    <t>TEREZA</t>
  </si>
  <si>
    <t>MARCELKA</t>
  </si>
  <si>
    <t>SUMENKA</t>
  </si>
  <si>
    <t>KRALIKY MAZLINA</t>
  </si>
  <si>
    <t>FANCA</t>
  </si>
  <si>
    <t>OSTRETIN ZUZANA 9</t>
  </si>
  <si>
    <t>BOZENKA</t>
  </si>
  <si>
    <t>AGRAS DONA</t>
  </si>
  <si>
    <t>VLOCKA</t>
  </si>
  <si>
    <t>DOBRONIN LADY</t>
  </si>
  <si>
    <t>NOVA</t>
  </si>
  <si>
    <t>N-V IZABELA</t>
  </si>
  <si>
    <t>AGRAS LADA</t>
  </si>
  <si>
    <t>ZELIV ZELIVKA</t>
  </si>
  <si>
    <t>MAGDA</t>
  </si>
  <si>
    <t>AGROSPOL QUINESS</t>
  </si>
  <si>
    <t>BASIK SUBURN</t>
  </si>
  <si>
    <t>TVORIHRAZ 91</t>
  </si>
  <si>
    <t>VYSOKA VTERKA</t>
  </si>
  <si>
    <t>VSESTARY BLUETE  2</t>
  </si>
  <si>
    <t>JITRENKA</t>
  </si>
  <si>
    <t>LUCIE</t>
  </si>
  <si>
    <t>N-V LENKA</t>
  </si>
  <si>
    <t>CERNOV BLONDYNA</t>
  </si>
  <si>
    <t>BABKA</t>
  </si>
  <si>
    <t>DOBRONIN  VINNIE</t>
  </si>
  <si>
    <t>VOS DOUBRAVKA</t>
  </si>
  <si>
    <t>MARLENA</t>
  </si>
  <si>
    <t>DOUBRAVKA</t>
  </si>
  <si>
    <t>KRA-HO BOHEMIA</t>
  </si>
  <si>
    <t>NATALIE</t>
  </si>
  <si>
    <t>CRF MALLOYKA</t>
  </si>
  <si>
    <t>JECMINEK NIKOLA</t>
  </si>
  <si>
    <t>OSEVA MANIFOLDKA 533</t>
  </si>
  <si>
    <t>MECLOV JULIE</t>
  </si>
  <si>
    <t>HOLE MICHALA</t>
  </si>
  <si>
    <t>292165-952</t>
  </si>
  <si>
    <t>CREOL TOY</t>
  </si>
  <si>
    <t>ZABCICE KARINA</t>
  </si>
  <si>
    <t>LIBRA</t>
  </si>
  <si>
    <t>KRA-HO CITARIA RED</t>
  </si>
  <si>
    <t>ANDELKA</t>
  </si>
  <si>
    <t>DOLLY</t>
  </si>
  <si>
    <t>ZORA</t>
  </si>
  <si>
    <t>331142-953</t>
  </si>
  <si>
    <t>SNOWFALL</t>
  </si>
  <si>
    <t>BR VG APROVALKA</t>
  </si>
  <si>
    <t>AGRAS VANESA</t>
  </si>
  <si>
    <t>N-V DARINA</t>
  </si>
  <si>
    <t>SENICE MAJA</t>
  </si>
  <si>
    <t>ELVINA</t>
  </si>
  <si>
    <t>EMA</t>
  </si>
  <si>
    <t>ZERAS BARBORA</t>
  </si>
  <si>
    <t>OSEVA KIANKA 7</t>
  </si>
  <si>
    <t>CERNOV BOLTKA</t>
  </si>
  <si>
    <t>CERNOV ROSCA</t>
  </si>
  <si>
    <t>DEDICE VENDULKA</t>
  </si>
  <si>
    <t>DASENKA</t>
  </si>
  <si>
    <t>ADRIANA</t>
  </si>
  <si>
    <t>KRA-HO CANVA</t>
  </si>
  <si>
    <t>ZERAS FINKA</t>
  </si>
  <si>
    <t>REGINA</t>
  </si>
  <si>
    <t>BLIZKOV PAVLINKA</t>
  </si>
  <si>
    <t>ZASNI RADUSKA</t>
  </si>
  <si>
    <t>ALEXANDRA</t>
  </si>
  <si>
    <t>OSTRETIN MARIKA 1</t>
  </si>
  <si>
    <t>519263-961</t>
  </si>
  <si>
    <t>VALENTYNA</t>
  </si>
  <si>
    <t>CERNOV MARLENKA</t>
  </si>
  <si>
    <t>AGRAS KIRA</t>
  </si>
  <si>
    <t>ZERAS MEKA</t>
  </si>
  <si>
    <t>N-V OTYLIE</t>
  </si>
  <si>
    <t>AGRAS AGATA</t>
  </si>
  <si>
    <t>VALINA</t>
  </si>
  <si>
    <t>NACERADEC MILUSE</t>
  </si>
  <si>
    <t>NIKOLA</t>
  </si>
  <si>
    <t>N-V BLANKA</t>
  </si>
  <si>
    <t>HOREPNIK GALIA</t>
  </si>
  <si>
    <t>JECMINEK VLADANA</t>
  </si>
  <si>
    <t>DIANA</t>
  </si>
  <si>
    <t>APOLENA</t>
  </si>
  <si>
    <t>KRA-HO ALISTHRER</t>
  </si>
  <si>
    <t>217315-972</t>
  </si>
  <si>
    <t>DOUGLAS</t>
  </si>
  <si>
    <t>311519-953</t>
  </si>
  <si>
    <t>N-V LIBA</t>
  </si>
  <si>
    <t>ARANKA</t>
  </si>
  <si>
    <t>AGRAS DASA</t>
  </si>
  <si>
    <t>NATALKA</t>
  </si>
  <si>
    <t>JECMINEK AMELIE</t>
  </si>
  <si>
    <t>DASA</t>
  </si>
  <si>
    <t>EVROPA</t>
  </si>
  <si>
    <t>JECMINEK STEPANKA</t>
  </si>
  <si>
    <t>ANUSKA</t>
  </si>
  <si>
    <t>N-V MONIKA</t>
  </si>
  <si>
    <t>NACERADEC LENKA</t>
  </si>
  <si>
    <t>563730-961</t>
  </si>
  <si>
    <t>205856-962</t>
  </si>
  <si>
    <t>AGRAS AGGIE</t>
  </si>
  <si>
    <t>ALMUT</t>
  </si>
  <si>
    <t>EVZENIE</t>
  </si>
  <si>
    <t>JARMILKA</t>
  </si>
  <si>
    <t>BEATA</t>
  </si>
  <si>
    <t>MICHAELA</t>
  </si>
  <si>
    <t>AGRAS AGNESS</t>
  </si>
  <si>
    <t>OSTRETIN BORKA 11 P</t>
  </si>
  <si>
    <t>LIPA JOBERT MIRAKA</t>
  </si>
  <si>
    <t>ROSTYN ZDENKA</t>
  </si>
  <si>
    <t>FRANKENSTEIN</t>
  </si>
  <si>
    <t>N-V HERMINA</t>
  </si>
  <si>
    <t>ZDISLAVA</t>
  </si>
  <si>
    <t>292128-952</t>
  </si>
  <si>
    <t>MORAT</t>
  </si>
  <si>
    <t>ZDENICKA</t>
  </si>
  <si>
    <t>OSTRETIN BRENDA 39</t>
  </si>
  <si>
    <t>JINDRISKA</t>
  </si>
  <si>
    <t>ROZA</t>
  </si>
  <si>
    <t>DOBROSEV DIANA</t>
  </si>
  <si>
    <t>MERIN VLASTA DRNHOLEC</t>
  </si>
  <si>
    <t>MAZANEK</t>
  </si>
  <si>
    <t>NUCLEO RADKA</t>
  </si>
  <si>
    <t>283052-952</t>
  </si>
  <si>
    <t>OSTRETIN BRENDA 22</t>
  </si>
  <si>
    <t>210651-962</t>
  </si>
  <si>
    <t>SENECO SARKA</t>
  </si>
  <si>
    <t>OHNIVKA</t>
  </si>
  <si>
    <t>260427-952</t>
  </si>
  <si>
    <t>KAIRO</t>
  </si>
  <si>
    <t>TEREZKA</t>
  </si>
  <si>
    <t>AGRAS HELLEN</t>
  </si>
  <si>
    <t>OSEVA ROSA</t>
  </si>
  <si>
    <t>HOREPNIK LIVIE</t>
  </si>
  <si>
    <t>ESINA</t>
  </si>
  <si>
    <t>536254-961</t>
  </si>
  <si>
    <t>MATYLDA</t>
  </si>
  <si>
    <t>FRENKY</t>
  </si>
  <si>
    <t>ZAHORI LUCINKA</t>
  </si>
  <si>
    <t>VSESTARY ELIZABETH</t>
  </si>
  <si>
    <t>OSEVA NIGROMANTKA 717</t>
  </si>
  <si>
    <t>KRALOVNA</t>
  </si>
  <si>
    <t>HERMINA</t>
  </si>
  <si>
    <t>HUBERTA</t>
  </si>
  <si>
    <t>PREVALKA</t>
  </si>
  <si>
    <t>371548-921</t>
  </si>
  <si>
    <t>ALTAEXACTER</t>
  </si>
  <si>
    <t>OSTRETIN RADANA 1</t>
  </si>
  <si>
    <t>HOREPNIK DALAMACIE</t>
  </si>
  <si>
    <t>509231-961</t>
  </si>
  <si>
    <t>JERICHO</t>
  </si>
  <si>
    <t>KUNHUTA</t>
  </si>
  <si>
    <t>JANOVKA</t>
  </si>
  <si>
    <t>VSESTARY KABRHELOVA  2</t>
  </si>
  <si>
    <t>357784-921</t>
  </si>
  <si>
    <t>OHARE BABKA</t>
  </si>
  <si>
    <t>OSTRETIN HAUKE 1</t>
  </si>
  <si>
    <t>BLAZA</t>
  </si>
  <si>
    <t>MERIN DENISA CERNA</t>
  </si>
  <si>
    <t>HOREPNIK CISTERNA</t>
  </si>
  <si>
    <t>NAKLOV TEREZA</t>
  </si>
  <si>
    <t>AGRAS OXANA</t>
  </si>
  <si>
    <t>N-V OXANA</t>
  </si>
  <si>
    <t>326253-953</t>
  </si>
  <si>
    <t>ALTAJENKINS</t>
  </si>
  <si>
    <t>307166-953</t>
  </si>
  <si>
    <t>LEROY</t>
  </si>
  <si>
    <t>ANICKA</t>
  </si>
  <si>
    <t>AGRAS ROZARKA</t>
  </si>
  <si>
    <t>OSTRETIN COROLA 5</t>
  </si>
  <si>
    <t>VERCA</t>
  </si>
  <si>
    <t>N-V NATALKA</t>
  </si>
  <si>
    <t>DEVATENACTKA</t>
  </si>
  <si>
    <t>OSTRETIN LORIOTKA 13</t>
  </si>
  <si>
    <t>311568-953</t>
  </si>
  <si>
    <t>STEPANKA</t>
  </si>
  <si>
    <t>SVATAVA</t>
  </si>
  <si>
    <t>ZENA</t>
  </si>
  <si>
    <t>N-V GERTRUDA</t>
  </si>
  <si>
    <t>SIMONA</t>
  </si>
  <si>
    <t>DANIELA</t>
  </si>
  <si>
    <t>MRAKOV ROMANA TLUM</t>
  </si>
  <si>
    <t>ZERAS SILVA</t>
  </si>
  <si>
    <t>ZASNI NIVNICKA</t>
  </si>
  <si>
    <t>AGRAS PETRIE</t>
  </si>
  <si>
    <t>EMILLY</t>
  </si>
  <si>
    <t>ZASNI MARJANKA</t>
  </si>
  <si>
    <t>ZINA</t>
  </si>
  <si>
    <t>237823-971</t>
  </si>
  <si>
    <t>AGRAS MAJA</t>
  </si>
  <si>
    <t>JULIE</t>
  </si>
  <si>
    <t>N-V KLARA</t>
  </si>
  <si>
    <t>FADIS COMPA</t>
  </si>
  <si>
    <t>RUZENKA</t>
  </si>
  <si>
    <t>N-V KLAUDIE</t>
  </si>
  <si>
    <t>SKARYD ILONA</t>
  </si>
  <si>
    <t>CERNOV NEWTONKA</t>
  </si>
  <si>
    <t>MILINA</t>
  </si>
  <si>
    <t>ZIVA LADA</t>
  </si>
  <si>
    <t>VSESTARY MARUSKA</t>
  </si>
  <si>
    <t>OSTRETIN ADELA 9</t>
  </si>
  <si>
    <t>KRA-HO HILDA</t>
  </si>
  <si>
    <t>ROSTYN HVEZDICKA</t>
  </si>
  <si>
    <t>CERNOV JAMMI</t>
  </si>
  <si>
    <t>EVELYNA</t>
  </si>
  <si>
    <t>285160-953</t>
  </si>
  <si>
    <t>ROSTYN MILA</t>
  </si>
  <si>
    <t>GABINA</t>
  </si>
  <si>
    <t>MECLOV ESTER</t>
  </si>
  <si>
    <t>CERNOV BONI</t>
  </si>
  <si>
    <t>AUDI</t>
  </si>
  <si>
    <t>ZERAS GABRA</t>
  </si>
  <si>
    <t>BABULINKA</t>
  </si>
  <si>
    <t>OSTRETIN EDITA 2</t>
  </si>
  <si>
    <t>ZAHORI JANICKA</t>
  </si>
  <si>
    <t>N-V LJUBA</t>
  </si>
  <si>
    <t>N-V JAROSLAVA</t>
  </si>
  <si>
    <t>AGRAS FAIRY</t>
  </si>
  <si>
    <t>LUDMILA</t>
  </si>
  <si>
    <t>ANETA</t>
  </si>
  <si>
    <t>491005-961</t>
  </si>
  <si>
    <t>MAXIM</t>
  </si>
  <si>
    <t>ZDENCA</t>
  </si>
  <si>
    <t>AGRAS AIDA</t>
  </si>
  <si>
    <t>MIRKA</t>
  </si>
  <si>
    <t>203218-972</t>
  </si>
  <si>
    <t>PREDESTINE</t>
  </si>
  <si>
    <t>AGROKOMPLEX KUNOVICE</t>
  </si>
  <si>
    <t>KUNOVICE</t>
  </si>
  <si>
    <t>DOBROSEV AMALKA</t>
  </si>
  <si>
    <t>OSTRETIN IVANA 23</t>
  </si>
  <si>
    <t>480642-961</t>
  </si>
  <si>
    <t>311497-953</t>
  </si>
  <si>
    <t>AGRAS HEDVIKA</t>
  </si>
  <si>
    <t>517275-961</t>
  </si>
  <si>
    <t>CERNOV HARDYSKA</t>
  </si>
  <si>
    <t>314340-953</t>
  </si>
  <si>
    <t>D GROVE</t>
  </si>
  <si>
    <t>VSESTARY D.ELLEN  21</t>
  </si>
  <si>
    <t>287744-953</t>
  </si>
  <si>
    <t>CERNOV POTROVKA</t>
  </si>
  <si>
    <t>MARKETKA</t>
  </si>
  <si>
    <t>JOHANKA</t>
  </si>
  <si>
    <t>LAURA</t>
  </si>
  <si>
    <t>311649-953</t>
  </si>
  <si>
    <t>DON JUAN</t>
  </si>
  <si>
    <t>SLOUPNICE SABINA 18097</t>
  </si>
  <si>
    <t>REBELKA</t>
  </si>
  <si>
    <t>318683-921</t>
  </si>
  <si>
    <t>LANY ROZA</t>
  </si>
  <si>
    <t>VERA</t>
  </si>
  <si>
    <t>HYDRA</t>
  </si>
  <si>
    <t>OSTRETIN VALISA 5</t>
  </si>
  <si>
    <t>TANA</t>
  </si>
  <si>
    <t>LUCKA</t>
  </si>
  <si>
    <t>ELENA</t>
  </si>
  <si>
    <t>619001-961</t>
  </si>
  <si>
    <t>CASHCOIN</t>
  </si>
  <si>
    <t>311534-953</t>
  </si>
  <si>
    <t>TABLEAU</t>
  </si>
  <si>
    <t>H63CX</t>
  </si>
  <si>
    <t>OSTRETIN ELIZE 3</t>
  </si>
  <si>
    <t>SESTNACTKA</t>
  </si>
  <si>
    <t>NACERADEC JITKA</t>
  </si>
  <si>
    <t>CERNOV LOTY</t>
  </si>
  <si>
    <t>ZERAS AGNES</t>
  </si>
  <si>
    <t>JEZDKOVICE KRISTYNA</t>
  </si>
  <si>
    <t>MILENA</t>
  </si>
  <si>
    <t>AGRAS HANA</t>
  </si>
  <si>
    <t>BASIK TITOS DRI II.</t>
  </si>
  <si>
    <t>200457-972</t>
  </si>
  <si>
    <t>PERRY</t>
  </si>
  <si>
    <t>RADANKA</t>
  </si>
  <si>
    <t>JECMINEK RITA</t>
  </si>
  <si>
    <t>ALZBETA</t>
  </si>
  <si>
    <t>LETOHRAD HANICKA 2</t>
  </si>
  <si>
    <t>541720-961</t>
  </si>
  <si>
    <t>DEAN</t>
  </si>
  <si>
    <t>RENATA</t>
  </si>
  <si>
    <t>579324-931</t>
  </si>
  <si>
    <t>WATSON</t>
  </si>
  <si>
    <t>374960-921</t>
  </si>
  <si>
    <t>AMETYST 570KA</t>
  </si>
  <si>
    <t>HOREPNIK ANDULKA</t>
  </si>
  <si>
    <t>TESANY BARA</t>
  </si>
  <si>
    <t>225414-972</t>
  </si>
  <si>
    <t>EMMETT</t>
  </si>
  <si>
    <t>324891-953</t>
  </si>
  <si>
    <t>OSTRETIN GITANE 18 P</t>
  </si>
  <si>
    <t>ALCHEMIST</t>
  </si>
  <si>
    <t>BARCA</t>
  </si>
  <si>
    <t>OSTRETIN REMARLINDA 1</t>
  </si>
  <si>
    <t>NACERADEC DASA</t>
  </si>
  <si>
    <t>DALIBORKA</t>
  </si>
  <si>
    <t>BOHDALKA 2</t>
  </si>
  <si>
    <t>NACERADEC MARUSKA</t>
  </si>
  <si>
    <t>ZDENINA</t>
  </si>
  <si>
    <t>TARLA</t>
  </si>
  <si>
    <t>536605-961</t>
  </si>
  <si>
    <t>MECLOV ANEZKA</t>
  </si>
  <si>
    <t>AGRAS KAJA</t>
  </si>
  <si>
    <t>MALY TOM</t>
  </si>
  <si>
    <t>INKA</t>
  </si>
  <si>
    <t>MARKETA</t>
  </si>
  <si>
    <t>AGRAS SARA</t>
  </si>
  <si>
    <t>BR VG DUGETKA</t>
  </si>
  <si>
    <t>AGRAS BOHDALKA</t>
  </si>
  <si>
    <t>BRENDA</t>
  </si>
  <si>
    <t>ZASNI AMBRA</t>
  </si>
  <si>
    <t>507441-961</t>
  </si>
  <si>
    <t>KVAS</t>
  </si>
  <si>
    <t>RADMILA</t>
  </si>
  <si>
    <t>OLINKA</t>
  </si>
  <si>
    <t>ZASNI LIDKA</t>
  </si>
  <si>
    <t>ZABCICE DITA</t>
  </si>
  <si>
    <t>536032-961</t>
  </si>
  <si>
    <t>573774-961</t>
  </si>
  <si>
    <t>MECLOV MAGORA</t>
  </si>
  <si>
    <t>VINCKULKA</t>
  </si>
  <si>
    <t>N-V KARLA</t>
  </si>
  <si>
    <t>VANESA</t>
  </si>
  <si>
    <t>OSMANKA</t>
  </si>
  <si>
    <t>605391-961</t>
  </si>
  <si>
    <t>LIPA SNOW SAKUNYU</t>
  </si>
  <si>
    <t>536235-961</t>
  </si>
  <si>
    <t>ZERAS JOSEFKA</t>
  </si>
  <si>
    <t>MAJKA</t>
  </si>
  <si>
    <t>ALENA</t>
  </si>
  <si>
    <t>SLOUPNICE BARA</t>
  </si>
  <si>
    <t>BLAZENKA</t>
  </si>
  <si>
    <t>296704-953</t>
  </si>
  <si>
    <t>NATASA</t>
  </si>
  <si>
    <t>AGRAS STAZINKA</t>
  </si>
  <si>
    <t>215822-962</t>
  </si>
  <si>
    <t>307297-953</t>
  </si>
  <si>
    <t>BARRACUDA</t>
  </si>
  <si>
    <t>H56V</t>
  </si>
  <si>
    <t>SIDONIE</t>
  </si>
  <si>
    <t>501667-961</t>
  </si>
  <si>
    <t>AGRAS BOHEMKA</t>
  </si>
  <si>
    <t>OSTRETIN MARKETA 124</t>
  </si>
  <si>
    <t>CERNOV MEDVEDICE</t>
  </si>
  <si>
    <t>POLUSKA</t>
  </si>
  <si>
    <t>VZOD DAJANA</t>
  </si>
  <si>
    <t>OSEVA PETERSLUNDKA 305</t>
  </si>
  <si>
    <t>VYSETICE WENDY</t>
  </si>
  <si>
    <t>NORA</t>
  </si>
  <si>
    <t>BABICKA</t>
  </si>
  <si>
    <t>OSCARKA</t>
  </si>
  <si>
    <t>LOTA</t>
  </si>
  <si>
    <t>FILIPKA</t>
  </si>
  <si>
    <t>ZASNI FLORA</t>
  </si>
  <si>
    <t>CERNOV PLANETKA</t>
  </si>
  <si>
    <t>OSEVA COLETTE</t>
  </si>
  <si>
    <t>HOLE TANA</t>
  </si>
  <si>
    <t>ANEZKA</t>
  </si>
  <si>
    <t>ZERAS LUCIE</t>
  </si>
  <si>
    <t>BELKA</t>
  </si>
  <si>
    <t>OSTRETIN UZES 9 RED</t>
  </si>
  <si>
    <t>VSESTARY MEGGIE</t>
  </si>
  <si>
    <t>CZF ROZARKA</t>
  </si>
  <si>
    <t>567516-961</t>
  </si>
  <si>
    <t>CHASE</t>
  </si>
  <si>
    <t>NETIS DANKA</t>
  </si>
  <si>
    <t>VSESTARY ELLIE</t>
  </si>
  <si>
    <t>NANCY</t>
  </si>
  <si>
    <t>AGRAS RAMONA</t>
  </si>
  <si>
    <t>182505-951</t>
  </si>
  <si>
    <t>POCENA</t>
  </si>
  <si>
    <t>CERNOV MOONKA</t>
  </si>
  <si>
    <t>VOS LUCIE</t>
  </si>
  <si>
    <t>369736-921</t>
  </si>
  <si>
    <t>SAVA</t>
  </si>
  <si>
    <t>234968-953</t>
  </si>
  <si>
    <t>N-V VIOLA</t>
  </si>
  <si>
    <t>ZERAS ZINA</t>
  </si>
  <si>
    <t>VLASTA</t>
  </si>
  <si>
    <t>314341-953</t>
  </si>
  <si>
    <t>MASON</t>
  </si>
  <si>
    <t>OSTRETIN KRISTA 5</t>
  </si>
  <si>
    <t>213334-972</t>
  </si>
  <si>
    <t>SLEEMAN</t>
  </si>
  <si>
    <t>OSTRETIN MARKETA 13</t>
  </si>
  <si>
    <t>536194-961</t>
  </si>
  <si>
    <t>FARM-VA AIDA</t>
  </si>
  <si>
    <t>AGRAS AILA</t>
  </si>
  <si>
    <t>MAKY</t>
  </si>
  <si>
    <t>ROLNICKA KYTICKA</t>
  </si>
  <si>
    <t>401534-921</t>
  </si>
  <si>
    <t>CHORUSIC SHAMROCK SOTOLA 4</t>
  </si>
  <si>
    <t>380046-932</t>
  </si>
  <si>
    <t>ZERAS DAJA</t>
  </si>
  <si>
    <t>545381-961</t>
  </si>
  <si>
    <t>PEVEC</t>
  </si>
  <si>
    <t>CERNOV DIA</t>
  </si>
  <si>
    <t>486773-961</t>
  </si>
  <si>
    <t>VLADENA</t>
  </si>
  <si>
    <t>VLASTICKA</t>
  </si>
  <si>
    <t>263684-981</t>
  </si>
  <si>
    <t>217757-971</t>
  </si>
  <si>
    <t>ZD DUB NAD MORAVOU</t>
  </si>
  <si>
    <t>BOLELOUC VKK</t>
  </si>
  <si>
    <t>VSESTARY KATRINA</t>
  </si>
  <si>
    <t>PANKA</t>
  </si>
  <si>
    <t>XENA</t>
  </si>
  <si>
    <t>BORKA</t>
  </si>
  <si>
    <t>N-V DOROTA</t>
  </si>
  <si>
    <t>OSTRETIN BEATA 8</t>
  </si>
  <si>
    <t>SOUMENKA</t>
  </si>
  <si>
    <t>N-V LINDA</t>
  </si>
  <si>
    <t>BOHUNKA</t>
  </si>
  <si>
    <t>LENCA</t>
  </si>
  <si>
    <t>ROXANA</t>
  </si>
  <si>
    <t>CRF MARUSKA</t>
  </si>
  <si>
    <t>CECHTICE VENDULKA</t>
  </si>
  <si>
    <t>PIAS ESMERALDA</t>
  </si>
  <si>
    <t>N-V LUCIE</t>
  </si>
  <si>
    <t>ZASNI JULIE</t>
  </si>
  <si>
    <t>329225-953</t>
  </si>
  <si>
    <t>ALTAREALM</t>
  </si>
  <si>
    <t>JARMILA</t>
  </si>
  <si>
    <t>AGRAS SONA</t>
  </si>
  <si>
    <t>PAVLINKA</t>
  </si>
  <si>
    <t>JECMINEK MONIKA</t>
  </si>
  <si>
    <t>225499-972</t>
  </si>
  <si>
    <t>VILEMOV PETULKA Z BLAT</t>
  </si>
  <si>
    <t>AGRAS ALFA</t>
  </si>
  <si>
    <t>ANDULA  2</t>
  </si>
  <si>
    <t>AGRAS AVRIL</t>
  </si>
  <si>
    <t>N-V ROZARKA</t>
  </si>
  <si>
    <t>BR VG AEROLINKA</t>
  </si>
  <si>
    <t>OSTRETIN ADELA 18</t>
  </si>
  <si>
    <t>OLIVA</t>
  </si>
  <si>
    <t>KRALIKY NINA</t>
  </si>
  <si>
    <t>KRA-HO ALIMPI</t>
  </si>
  <si>
    <t>PATRICIE</t>
  </si>
  <si>
    <t>314330-953</t>
  </si>
  <si>
    <t>MARBACH</t>
  </si>
  <si>
    <t>RENO SLEPONA</t>
  </si>
  <si>
    <t>NACERADEC ADELA</t>
  </si>
  <si>
    <t>POHORA</t>
  </si>
  <si>
    <t>PIAS HERMIONA</t>
  </si>
  <si>
    <t>OSTRETIN BRONISLAVA 38</t>
  </si>
  <si>
    <t>N-V NELA</t>
  </si>
  <si>
    <t>355081-921</t>
  </si>
  <si>
    <t>LIDKA</t>
  </si>
  <si>
    <t>ZASNI ZDENICKA</t>
  </si>
  <si>
    <t>ZUZKA</t>
  </si>
  <si>
    <t>KRASOMILA</t>
  </si>
  <si>
    <t>CECILIE</t>
  </si>
  <si>
    <t>218357-972</t>
  </si>
  <si>
    <t>LIDA</t>
  </si>
  <si>
    <t>RENO PAPUCA</t>
  </si>
  <si>
    <t>KACKA</t>
  </si>
  <si>
    <t>MRAKOV PEPICKA TLUM</t>
  </si>
  <si>
    <t>JIRINA</t>
  </si>
  <si>
    <t>415788-932</t>
  </si>
  <si>
    <t>ALTAARMANI</t>
  </si>
  <si>
    <t>UNESOVSKY STATEK A.S</t>
  </si>
  <si>
    <t>BLIZKOV STANA</t>
  </si>
  <si>
    <t>ROSTYN ANICKA</t>
  </si>
  <si>
    <t>CERNOV SUPERKA</t>
  </si>
  <si>
    <t>324952-953</t>
  </si>
  <si>
    <t>OSTRETIN RADANA 43 P</t>
  </si>
  <si>
    <t>MECLOV MARENA</t>
  </si>
  <si>
    <t>332628-921</t>
  </si>
  <si>
    <t>STONEWALL</t>
  </si>
  <si>
    <t>OSTRETIN JABINE 4</t>
  </si>
  <si>
    <t>HEDVIKA</t>
  </si>
  <si>
    <t>AGRAS PAJA</t>
  </si>
  <si>
    <t>VLASTINA</t>
  </si>
  <si>
    <t>JECMINEK PETRA</t>
  </si>
  <si>
    <t>478574-961</t>
  </si>
  <si>
    <t>ALLY</t>
  </si>
  <si>
    <t>JISKRA</t>
  </si>
  <si>
    <t>KORALINA</t>
  </si>
  <si>
    <t>MADLA</t>
  </si>
  <si>
    <t>KRA-HO EXPA</t>
  </si>
  <si>
    <t>EDITA</t>
  </si>
  <si>
    <t>MALVINA</t>
  </si>
  <si>
    <t>225491-972</t>
  </si>
  <si>
    <t>LENA</t>
  </si>
  <si>
    <t>DOBRONIN SORSKA 2</t>
  </si>
  <si>
    <t>313986-921</t>
  </si>
  <si>
    <t>EXCEPTION</t>
  </si>
  <si>
    <t>559366-961</t>
  </si>
  <si>
    <t>BR VG PETRA</t>
  </si>
  <si>
    <t>619180-961</t>
  </si>
  <si>
    <t>ZERAS HATA</t>
  </si>
  <si>
    <t>211160-962</t>
  </si>
  <si>
    <t>BARUNKA</t>
  </si>
  <si>
    <t>VSESTARY AMALIA</t>
  </si>
  <si>
    <t>DOBRA</t>
  </si>
  <si>
    <t>ZUZANA</t>
  </si>
  <si>
    <t>VALERIE</t>
  </si>
  <si>
    <t>149405-951</t>
  </si>
  <si>
    <t>ZAVOD 03 VKK DONIN</t>
  </si>
  <si>
    <t>MARIE</t>
  </si>
  <si>
    <t>ZD V KOZLOVICICH</t>
  </si>
  <si>
    <t>214221-962</t>
  </si>
  <si>
    <t>LUCKY</t>
  </si>
  <si>
    <t>DEDICE ANICKA</t>
  </si>
  <si>
    <t>CEDRINA</t>
  </si>
  <si>
    <t>N-V LAURA</t>
  </si>
  <si>
    <t>DEDICE JULIE</t>
  </si>
  <si>
    <t>241898-981</t>
  </si>
  <si>
    <t>ZASNI ANDY</t>
  </si>
  <si>
    <t>357759-921</t>
  </si>
  <si>
    <t>342746-932</t>
  </si>
  <si>
    <t>ALTAIOTA</t>
  </si>
  <si>
    <t>SANDRA</t>
  </si>
  <si>
    <t>ANDREA</t>
  </si>
  <si>
    <t>291706-952</t>
  </si>
  <si>
    <t>536307-961</t>
  </si>
  <si>
    <t>409437-932</t>
  </si>
  <si>
    <t>OSTRETIN ADELA 11</t>
  </si>
  <si>
    <t>ZABCICE DANA</t>
  </si>
  <si>
    <t>582482-961</t>
  </si>
  <si>
    <t>AGRAS HELGA</t>
  </si>
  <si>
    <t>BENA</t>
  </si>
  <si>
    <t>KATERINA</t>
  </si>
  <si>
    <t>NACERADEC BOHUNKA</t>
  </si>
  <si>
    <t>LADISLAVA</t>
  </si>
  <si>
    <t>BR VG ZUZANA</t>
  </si>
  <si>
    <t>MICHALA</t>
  </si>
  <si>
    <t>529741-961</t>
  </si>
  <si>
    <t>BYSTRICE TONICKA</t>
  </si>
  <si>
    <t>MECLOV AMANDA</t>
  </si>
  <si>
    <t>N-V DASA</t>
  </si>
  <si>
    <t>402482-932</t>
  </si>
  <si>
    <t>LETOHRAD HANKA</t>
  </si>
  <si>
    <t>JECMINEK AGATA</t>
  </si>
  <si>
    <t>VILMA</t>
  </si>
  <si>
    <t>N-V DIANA</t>
  </si>
  <si>
    <t>ZORJANA</t>
  </si>
  <si>
    <t>278400-952</t>
  </si>
  <si>
    <t>ZASNI KATERINA</t>
  </si>
  <si>
    <t>BLAZENA</t>
  </si>
  <si>
    <t>AGROSPOL VELVET</t>
  </si>
  <si>
    <t>412185-932</t>
  </si>
  <si>
    <t>DOMINGO</t>
  </si>
  <si>
    <t>158003-972</t>
  </si>
  <si>
    <t>SPENCER</t>
  </si>
  <si>
    <t>NAKLOV TINA</t>
  </si>
  <si>
    <t>VERONIKA</t>
  </si>
  <si>
    <t>248779-971</t>
  </si>
  <si>
    <t>JEEP</t>
  </si>
  <si>
    <t>N-V NIKOLA</t>
  </si>
  <si>
    <t>BYSTRICE MARUSKA</t>
  </si>
  <si>
    <t>567618-961</t>
  </si>
  <si>
    <t>ANABEL</t>
  </si>
  <si>
    <t>MERIN LUCKA</t>
  </si>
  <si>
    <t>579290-931</t>
  </si>
  <si>
    <t>OBSERVER</t>
  </si>
  <si>
    <t>ROSTYN OLGA</t>
  </si>
  <si>
    <t>SLAVENA</t>
  </si>
  <si>
    <t>OSTRETIN MARKETA 38</t>
  </si>
  <si>
    <t>KOKO</t>
  </si>
  <si>
    <t>VYSETICE SONETA</t>
  </si>
  <si>
    <t>OSTRETIN ZUZANA 144 P</t>
  </si>
  <si>
    <t>345473-921</t>
  </si>
  <si>
    <t>CZF MANA</t>
  </si>
  <si>
    <t>LUDOMIRA</t>
  </si>
  <si>
    <t>PETISTOVKA</t>
  </si>
  <si>
    <t>AGRAS MILLA</t>
  </si>
  <si>
    <t>369746-921</t>
  </si>
  <si>
    <t>RADIM BELLA</t>
  </si>
  <si>
    <t>OSTRETIN PETUNIA 2</t>
  </si>
  <si>
    <t>DOBRONIN RADKA</t>
  </si>
  <si>
    <t>KVETOSLAVA</t>
  </si>
  <si>
    <t>LIBENA</t>
  </si>
  <si>
    <t>EMILKA</t>
  </si>
  <si>
    <t>536031-961</t>
  </si>
  <si>
    <t>SARA</t>
  </si>
  <si>
    <t>KLADRUBY DASA</t>
  </si>
  <si>
    <t>REDKA</t>
  </si>
  <si>
    <t>BR VG TEREZA</t>
  </si>
  <si>
    <t>NACERADEC JOSEFINA</t>
  </si>
  <si>
    <t>ZERAS SAVA</t>
  </si>
  <si>
    <t>AGRAS AMY</t>
  </si>
  <si>
    <t>MARCELA</t>
  </si>
  <si>
    <t>AGRAS AJA</t>
  </si>
  <si>
    <t>CERNOV MATYLDA</t>
  </si>
  <si>
    <t>OSTRETIN ZUZANA 75</t>
  </si>
  <si>
    <t>JULINKA</t>
  </si>
  <si>
    <t>567712-961</t>
  </si>
  <si>
    <t>PONDER</t>
  </si>
  <si>
    <t>536016-961</t>
  </si>
  <si>
    <t>ZASNI KARINKA</t>
  </si>
  <si>
    <t>ANCA</t>
  </si>
  <si>
    <t>KELECANKA</t>
  </si>
  <si>
    <t>STRACA</t>
  </si>
  <si>
    <t>HOREPNIK CECILKA</t>
  </si>
  <si>
    <t>SEDMIKRASKA</t>
  </si>
  <si>
    <t>FANNY</t>
  </si>
  <si>
    <t>BECVARKA</t>
  </si>
  <si>
    <t>567687-961</t>
  </si>
  <si>
    <t>N-V FRANTISKA</t>
  </si>
  <si>
    <t>605460-961</t>
  </si>
  <si>
    <t>EZRA</t>
  </si>
  <si>
    <t>314303-953</t>
  </si>
  <si>
    <t>289500-981</t>
  </si>
  <si>
    <t>REDMAN</t>
  </si>
  <si>
    <t>575315-931</t>
  </si>
  <si>
    <t>ALTAEMBASSY</t>
  </si>
  <si>
    <t>AGROSPOL M.VOZICE AS</t>
  </si>
  <si>
    <t>HLASIVO</t>
  </si>
  <si>
    <t>200932-972</t>
  </si>
  <si>
    <t>241742-971</t>
  </si>
  <si>
    <t>259626-981</t>
  </si>
  <si>
    <t>224429-971</t>
  </si>
  <si>
    <t>DUBICKA ZEMEDELSKA</t>
  </si>
  <si>
    <t>BOHUSLAVICE</t>
  </si>
  <si>
    <t>N-V HELENA</t>
  </si>
  <si>
    <t>FAUNA</t>
  </si>
  <si>
    <t>MATKA</t>
  </si>
  <si>
    <t>582565-961</t>
  </si>
  <si>
    <t>MILACEK</t>
  </si>
  <si>
    <t>567691-961</t>
  </si>
  <si>
    <t>VRBICE DORKA</t>
  </si>
  <si>
    <t>KRALOVKA</t>
  </si>
  <si>
    <t>357745-921</t>
  </si>
  <si>
    <t>ZASNI ANICKA</t>
  </si>
  <si>
    <t>MARUNA</t>
  </si>
  <si>
    <t>NETIS LOJZICKA</t>
  </si>
  <si>
    <t>N-V DOBROMILA</t>
  </si>
  <si>
    <t>VOS REHORKA</t>
  </si>
  <si>
    <t>DEVADESAT JEDNICKA</t>
  </si>
  <si>
    <t>RENO KVITKA</t>
  </si>
  <si>
    <t>ZIMUTICE ZUZANKA 290</t>
  </si>
  <si>
    <t>AGRODRUZSTVO ZIMUTIC</t>
  </si>
  <si>
    <t>SEDLEJANKA</t>
  </si>
  <si>
    <t>KARSIT ETNA</t>
  </si>
  <si>
    <t>ILONA</t>
  </si>
  <si>
    <t>491885-961</t>
  </si>
  <si>
    <t>OSTRETIN OKTAVA 1</t>
  </si>
  <si>
    <t>289519-981</t>
  </si>
  <si>
    <t>RASTY</t>
  </si>
  <si>
    <t>ZAHORI MIRKA</t>
  </si>
  <si>
    <t>204595-962</t>
  </si>
  <si>
    <t>ROSTENKA</t>
  </si>
  <si>
    <t>JECMINEK ANDREA</t>
  </si>
  <si>
    <t>566033-961</t>
  </si>
  <si>
    <t>DREAMER</t>
  </si>
  <si>
    <t>MARENKA</t>
  </si>
  <si>
    <t>301614-952</t>
  </si>
  <si>
    <t>HORMONE</t>
  </si>
  <si>
    <t>369766-921</t>
  </si>
  <si>
    <t>ZERAS REZA</t>
  </si>
  <si>
    <t>619155-961</t>
  </si>
  <si>
    <t>ROCKET</t>
  </si>
  <si>
    <t>509290-961</t>
  </si>
  <si>
    <t>OSTRETIN LORIOTKA 14</t>
  </si>
  <si>
    <t>ZERAS ESTA</t>
  </si>
  <si>
    <t>295448-952</t>
  </si>
  <si>
    <t>ALGAVE</t>
  </si>
  <si>
    <t>ZEPO BOHUSLAVICE A.S</t>
  </si>
  <si>
    <t>BOHUSLAVICE K I</t>
  </si>
  <si>
    <t>375923-921</t>
  </si>
  <si>
    <t>AGRAS SILVA</t>
  </si>
  <si>
    <t>324862-953</t>
  </si>
  <si>
    <t>OSTRETIN PETUNIA  34 ET</t>
  </si>
  <si>
    <t>JACEY</t>
  </si>
  <si>
    <t>VYSOKA BARUNKA</t>
  </si>
  <si>
    <t>262035-952</t>
  </si>
  <si>
    <t>ZS RADIM A.S.</t>
  </si>
  <si>
    <t>SOBERAZ VS</t>
  </si>
  <si>
    <t>BR VG JITKA</t>
  </si>
  <si>
    <t>VFU REBEKA</t>
  </si>
  <si>
    <t>AGRAS IZABELA</t>
  </si>
  <si>
    <t>MANDI  1</t>
  </si>
  <si>
    <t>AGRAS ALMA</t>
  </si>
  <si>
    <t>KOBERANDA</t>
  </si>
  <si>
    <t>358289-921</t>
  </si>
  <si>
    <t>197824-962</t>
  </si>
  <si>
    <t>150562-942</t>
  </si>
  <si>
    <t>MAFIOSO</t>
  </si>
  <si>
    <t>H70V</t>
  </si>
  <si>
    <t>LEONTYNKA</t>
  </si>
  <si>
    <t>NADEJE</t>
  </si>
  <si>
    <t>CHORUSIC DURABLE JONAS 2 ET RC</t>
  </si>
  <si>
    <t>HOREPNIK DOUBRAVKA</t>
  </si>
  <si>
    <t>KUBATDOB LUCKA</t>
  </si>
  <si>
    <t>446385-932</t>
  </si>
  <si>
    <t>ROSTYN PETRA</t>
  </si>
  <si>
    <t>298202-952</t>
  </si>
  <si>
    <t>LOTO</t>
  </si>
  <si>
    <t>529935-961</t>
  </si>
  <si>
    <t>496117-931</t>
  </si>
  <si>
    <t>ZOD KOLNY</t>
  </si>
  <si>
    <t>KOLNY VKK</t>
  </si>
  <si>
    <t>BR VG PATTY</t>
  </si>
  <si>
    <t>SARLOTA</t>
  </si>
  <si>
    <t>CERNOV LAWKA</t>
  </si>
  <si>
    <t>507413-961</t>
  </si>
  <si>
    <t>VERUSKA</t>
  </si>
  <si>
    <t>AGRAS TAMARA</t>
  </si>
  <si>
    <t>GITA</t>
  </si>
  <si>
    <t>390159-921</t>
  </si>
  <si>
    <t>ORVILLE</t>
  </si>
  <si>
    <t>498133-961</t>
  </si>
  <si>
    <t>FICTION</t>
  </si>
  <si>
    <t>HORICE</t>
  </si>
  <si>
    <t>N-V LEONA</t>
  </si>
  <si>
    <t>IZABELA</t>
  </si>
  <si>
    <t>N-V JUDITA</t>
  </si>
  <si>
    <t>218637-972</t>
  </si>
  <si>
    <t>395512-921</t>
  </si>
  <si>
    <t>COUM CRAC</t>
  </si>
  <si>
    <t>199454-972</t>
  </si>
  <si>
    <t>JEFFREY</t>
  </si>
  <si>
    <t>255340-952</t>
  </si>
  <si>
    <t>CESKA METUJE</t>
  </si>
  <si>
    <t>JECMINEK OLDRISKA</t>
  </si>
  <si>
    <t>MARINA</t>
  </si>
  <si>
    <t>228160-972</t>
  </si>
  <si>
    <t>ALTIMA</t>
  </si>
  <si>
    <t>311809-953</t>
  </si>
  <si>
    <t>REALTIME-RED</t>
  </si>
  <si>
    <t>VRBICE LIDKA</t>
  </si>
  <si>
    <t>356014-932</t>
  </si>
  <si>
    <t>JAYTON</t>
  </si>
  <si>
    <t>VYSOKA IRENKA</t>
  </si>
  <si>
    <t>SATANKA</t>
  </si>
  <si>
    <t>OSTRETIN ELIZE 5</t>
  </si>
  <si>
    <t>LILIANA</t>
  </si>
  <si>
    <t>DEDICE IRENA</t>
  </si>
  <si>
    <t>STANISLAVA</t>
  </si>
  <si>
    <t>266997-952</t>
  </si>
  <si>
    <t>FISKUSA</t>
  </si>
  <si>
    <t>GABY</t>
  </si>
  <si>
    <t>N-V MARTINA</t>
  </si>
  <si>
    <t>SASYNKA</t>
  </si>
  <si>
    <t>256646-981</t>
  </si>
  <si>
    <t>GARCIA</t>
  </si>
  <si>
    <t>AGRAS BRITA</t>
  </si>
  <si>
    <t>ZABCICE OLINA</t>
  </si>
  <si>
    <t>NACERADEC JANA</t>
  </si>
  <si>
    <t>AGRAS ARANKA</t>
  </si>
  <si>
    <t>VIKTORIE</t>
  </si>
  <si>
    <t>545708-931</t>
  </si>
  <si>
    <t>ANDULA</t>
  </si>
  <si>
    <t>250475-981</t>
  </si>
  <si>
    <t>MERIN CERNA-EVICKA</t>
  </si>
  <si>
    <t>LEA</t>
  </si>
  <si>
    <t>268390-971</t>
  </si>
  <si>
    <t>POLKA</t>
  </si>
  <si>
    <t>386961-932</t>
  </si>
  <si>
    <t>HEMAN</t>
  </si>
  <si>
    <t>318238-921</t>
  </si>
  <si>
    <t>PESTITEL STRATOV A.S</t>
  </si>
  <si>
    <t>MILOVICE</t>
  </si>
  <si>
    <t>MAJA</t>
  </si>
  <si>
    <t>RADIM GABINA</t>
  </si>
  <si>
    <t>KOPRETINA</t>
  </si>
  <si>
    <t>ZIZI</t>
  </si>
  <si>
    <t>HOREPNIK EMILKA</t>
  </si>
  <si>
    <t>327480-953</t>
  </si>
  <si>
    <t>O-COSMOPOLITAN</t>
  </si>
  <si>
    <t>582923-961</t>
  </si>
  <si>
    <t>CERNOV TRIGGI</t>
  </si>
  <si>
    <t>AGRAS AGRIA</t>
  </si>
  <si>
    <t>RENO LEONTYNKA</t>
  </si>
  <si>
    <t>RENOFARMA SLEZAN A.S</t>
  </si>
  <si>
    <t>VENUSE</t>
  </si>
  <si>
    <t>536128-961</t>
  </si>
  <si>
    <t>449537-932</t>
  </si>
  <si>
    <t>ERDMAN</t>
  </si>
  <si>
    <t>267735-981</t>
  </si>
  <si>
    <t>JANZURKA</t>
  </si>
  <si>
    <t>620136-961</t>
  </si>
  <si>
    <t>PERSTITION</t>
  </si>
  <si>
    <t>RENO MARUSKA</t>
  </si>
  <si>
    <t>ZERAS RUMER</t>
  </si>
  <si>
    <t>LULCA</t>
  </si>
  <si>
    <t>KRALIKY KATERINA</t>
  </si>
  <si>
    <t>SIDA</t>
  </si>
  <si>
    <t>257261-981</t>
  </si>
  <si>
    <t>RENOFARMA BESKYD</t>
  </si>
  <si>
    <t>SKALICE</t>
  </si>
  <si>
    <t>311445-953</t>
  </si>
  <si>
    <t>PROFIK</t>
  </si>
  <si>
    <t>496097-931</t>
  </si>
  <si>
    <t>HERON</t>
  </si>
  <si>
    <t>OSTRETIN ADELA 97</t>
  </si>
  <si>
    <t>415778-932</t>
  </si>
  <si>
    <t>OSTRETIN WENDY 16</t>
  </si>
  <si>
    <t>N-V JANA</t>
  </si>
  <si>
    <t>ROSA</t>
  </si>
  <si>
    <t>AGRAS ROXY</t>
  </si>
  <si>
    <t>VZOD VOJTESKA</t>
  </si>
  <si>
    <t>KRAHO SOTTERA</t>
  </si>
  <si>
    <t>N-V HEDA</t>
  </si>
  <si>
    <t>FARM-VA ANNIE A</t>
  </si>
  <si>
    <t>ROSTYN VIOLA</t>
  </si>
  <si>
    <t>ZERAS RANDY</t>
  </si>
  <si>
    <t>ALICE</t>
  </si>
  <si>
    <t>JECMINEK ALFREDA</t>
  </si>
  <si>
    <t>MARTINCKA 47</t>
  </si>
  <si>
    <t>647559-961</t>
  </si>
  <si>
    <t>ALTAGREATEST</t>
  </si>
  <si>
    <t>ZASNI RACHEL</t>
  </si>
  <si>
    <t>230730-971</t>
  </si>
  <si>
    <t>ELITE</t>
  </si>
  <si>
    <t>357725-921</t>
  </si>
  <si>
    <t>SANTANA</t>
  </si>
  <si>
    <t>210464-962</t>
  </si>
  <si>
    <t>500505-961</t>
  </si>
  <si>
    <t>LABES</t>
  </si>
  <si>
    <t>ZERAS HEIDY</t>
  </si>
  <si>
    <t>394571-921</t>
  </si>
  <si>
    <t>STANA</t>
  </si>
  <si>
    <t>DANA 2</t>
  </si>
  <si>
    <t>375677-921</t>
  </si>
  <si>
    <t>FRANTISKA</t>
  </si>
  <si>
    <t>307153-953</t>
  </si>
  <si>
    <t>415662-932</t>
  </si>
  <si>
    <t>ALTAOTIS</t>
  </si>
  <si>
    <t>CHRANCOVICE</t>
  </si>
  <si>
    <t>URSULA</t>
  </si>
  <si>
    <t>LIDUSKA</t>
  </si>
  <si>
    <t>KRALIKY IVANA</t>
  </si>
  <si>
    <t>548554-961</t>
  </si>
  <si>
    <t>RIKA</t>
  </si>
  <si>
    <t>497152-961</t>
  </si>
  <si>
    <t>MARIKA</t>
  </si>
  <si>
    <t>307402-953</t>
  </si>
  <si>
    <t>LAURIN</t>
  </si>
  <si>
    <t>ZASNI BIBI</t>
  </si>
  <si>
    <t>518170-961</t>
  </si>
  <si>
    <t>OSAGE</t>
  </si>
  <si>
    <t>DESITKA</t>
  </si>
  <si>
    <t>360024-921</t>
  </si>
  <si>
    <t>IMAN</t>
  </si>
  <si>
    <t>574553-961</t>
  </si>
  <si>
    <t>DEDICE MARTA</t>
  </si>
  <si>
    <t>FADIS HAGA</t>
  </si>
  <si>
    <t>NACERADEC JIRINA</t>
  </si>
  <si>
    <t>N-V MAGDA</t>
  </si>
  <si>
    <t>ROLS BELKA</t>
  </si>
  <si>
    <t>SOLMILK STELLA</t>
  </si>
  <si>
    <t>237874-971</t>
  </si>
  <si>
    <t>390008-921</t>
  </si>
  <si>
    <t>OSTRETIN ZUZANA 3</t>
  </si>
  <si>
    <t>ANGELIKA</t>
  </si>
  <si>
    <t>BARUSKA</t>
  </si>
  <si>
    <t>AGRAS ASTRA</t>
  </si>
  <si>
    <t>VYSETICE LUDMILA</t>
  </si>
  <si>
    <t>ZASNI JASMINA</t>
  </si>
  <si>
    <t>333149-921</t>
  </si>
  <si>
    <t>MONTAMILK,S.R.O.</t>
  </si>
  <si>
    <t>KAMENNE ZBOZI</t>
  </si>
  <si>
    <t>STARENKA</t>
  </si>
  <si>
    <t>HOREPNIK MARTA</t>
  </si>
  <si>
    <t>251940-971</t>
  </si>
  <si>
    <t>RAMADO</t>
  </si>
  <si>
    <t>ZASNI ASTRA</t>
  </si>
  <si>
    <t>AGRAS ALLA</t>
  </si>
  <si>
    <t>171438-951</t>
  </si>
  <si>
    <t>DOBRONIN FILOMENA</t>
  </si>
  <si>
    <t>SEDIVKA</t>
  </si>
  <si>
    <t>AGRAS SOFIE</t>
  </si>
  <si>
    <t>BURAK</t>
  </si>
  <si>
    <t>RUZENA</t>
  </si>
  <si>
    <t>SOLMILK STANA</t>
  </si>
  <si>
    <t>AGRAS KLARA</t>
  </si>
  <si>
    <t>326784-921</t>
  </si>
  <si>
    <t>369240-921</t>
  </si>
  <si>
    <t>ZASNI STAZINKA</t>
  </si>
  <si>
    <t>356824-921</t>
  </si>
  <si>
    <t>PIETER</t>
  </si>
  <si>
    <t>311638-953</t>
  </si>
  <si>
    <t>BENTLEY</t>
  </si>
  <si>
    <t>380809-932</t>
  </si>
  <si>
    <t>ZBIROZSKA A.S.</t>
  </si>
  <si>
    <t>CHEZNOVICE</t>
  </si>
  <si>
    <t>301714-952</t>
  </si>
  <si>
    <t>510375-961</t>
  </si>
  <si>
    <t>N-V JIRINA</t>
  </si>
  <si>
    <t>344696-953</t>
  </si>
  <si>
    <t>ALTAAVALON</t>
  </si>
  <si>
    <t>CERNOV  MALINA</t>
  </si>
  <si>
    <t>220188-981</t>
  </si>
  <si>
    <t>INCOME</t>
  </si>
  <si>
    <t>HESAKO ZEM.VYR.S.R.O</t>
  </si>
  <si>
    <t>VELKE HERALTICE NK</t>
  </si>
  <si>
    <t>215107-962</t>
  </si>
  <si>
    <t>CHOICE</t>
  </si>
  <si>
    <t>VSESTARY SASKIA 3</t>
  </si>
  <si>
    <t>JECMINEK MAHULENA</t>
  </si>
  <si>
    <t>ELEN</t>
  </si>
  <si>
    <t>ZERAS EILEN</t>
  </si>
  <si>
    <t>DANUSE</t>
  </si>
  <si>
    <t>548802-961</t>
  </si>
  <si>
    <t>PEDROS</t>
  </si>
  <si>
    <t>207792-962</t>
  </si>
  <si>
    <t>ZERAS WAIKA</t>
  </si>
  <si>
    <t>376818-921</t>
  </si>
  <si>
    <t>VALA</t>
  </si>
  <si>
    <t>ZASNI AMALKA</t>
  </si>
  <si>
    <t>566790-961</t>
  </si>
  <si>
    <t>MICA</t>
  </si>
  <si>
    <t>BR VG MARCHA</t>
  </si>
  <si>
    <t>OSTRETIN GASMANKA 19</t>
  </si>
  <si>
    <t>275103-971</t>
  </si>
  <si>
    <t>CABRIOLET</t>
  </si>
  <si>
    <t>HILDA</t>
  </si>
  <si>
    <t>495742-961</t>
  </si>
  <si>
    <t>N-V MARUSKA</t>
  </si>
  <si>
    <t>KOPALKA</t>
  </si>
  <si>
    <t>HOLSTEIN CALVINKA</t>
  </si>
  <si>
    <t>ZASNI MAJA</t>
  </si>
  <si>
    <t>DOBRONIN MASKA</t>
  </si>
  <si>
    <t>157012-942</t>
  </si>
  <si>
    <t>OSTRETIN TAHITI 11</t>
  </si>
  <si>
    <t>ROLS BOZKA</t>
  </si>
  <si>
    <t>VILEMOV DENISKA</t>
  </si>
  <si>
    <t>CERNOV ALTONA</t>
  </si>
  <si>
    <t>CERNOV NIKY</t>
  </si>
  <si>
    <t>225183-962</t>
  </si>
  <si>
    <t>TWIST</t>
  </si>
  <si>
    <t>ZERAS LOTA</t>
  </si>
  <si>
    <t>274530-981</t>
  </si>
  <si>
    <t>RADUSE</t>
  </si>
  <si>
    <t>ZERAS LAURA</t>
  </si>
  <si>
    <t>324888-953</t>
  </si>
  <si>
    <t>OSTRETIN PETUNIA 37 P</t>
  </si>
  <si>
    <t>OSTRETIN ELIZE 10</t>
  </si>
  <si>
    <t>210677-962</t>
  </si>
  <si>
    <t>DEDICE BOMANKA</t>
  </si>
  <si>
    <t>249226-971</t>
  </si>
  <si>
    <t>KAPO</t>
  </si>
  <si>
    <t>HELENA</t>
  </si>
  <si>
    <t>BELUSE</t>
  </si>
  <si>
    <t>JECMINEK DOMINIKA</t>
  </si>
  <si>
    <t>337188-953</t>
  </si>
  <si>
    <t>AGRAS ROSSETA</t>
  </si>
  <si>
    <t>N-V HELGA</t>
  </si>
  <si>
    <t>582591-961</t>
  </si>
  <si>
    <t>275605-981</t>
  </si>
  <si>
    <t>ALBEN</t>
  </si>
  <si>
    <t>DOBRONIN SHARP</t>
  </si>
  <si>
    <t>AGRALKA START</t>
  </si>
  <si>
    <t>BELINA</t>
  </si>
  <si>
    <t>ZASNI ARANKA</t>
  </si>
  <si>
    <t>KOBRA</t>
  </si>
  <si>
    <t>AGRAS GABINKA</t>
  </si>
  <si>
    <t>ZERAS ECONA</t>
  </si>
  <si>
    <t>559336-961</t>
  </si>
  <si>
    <t>ZERAS ZELMA</t>
  </si>
  <si>
    <t>566794-961</t>
  </si>
  <si>
    <t>MARCOS</t>
  </si>
  <si>
    <t>BONA</t>
  </si>
  <si>
    <t>RUZA</t>
  </si>
  <si>
    <t>VLADIMIRA</t>
  </si>
  <si>
    <t>MOTA</t>
  </si>
  <si>
    <t>276897-953</t>
  </si>
  <si>
    <t>SUCHANEK MIROSLAV</t>
  </si>
  <si>
    <t>LHUTA 53</t>
  </si>
  <si>
    <t>ZASNI ZOFKA</t>
  </si>
  <si>
    <t>SOFIE</t>
  </si>
  <si>
    <t>ZERAS INKRA</t>
  </si>
  <si>
    <t>N-V ELISKA</t>
  </si>
  <si>
    <t>ALFONSIE</t>
  </si>
  <si>
    <t>BR VG ROMANA</t>
  </si>
  <si>
    <t>FRANCESKA</t>
  </si>
  <si>
    <t>GALANTINE</t>
  </si>
  <si>
    <t>HOREPNIK MARENKA</t>
  </si>
  <si>
    <t>MERIN LIDKA</t>
  </si>
  <si>
    <t>264627-981</t>
  </si>
  <si>
    <t>FALKLAND</t>
  </si>
  <si>
    <t>356768-932</t>
  </si>
  <si>
    <t>PODEBRADY DITA</t>
  </si>
  <si>
    <t>IVANKA</t>
  </si>
  <si>
    <t>ROVENA</t>
  </si>
  <si>
    <t>567564-961</t>
  </si>
  <si>
    <t>215115-962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</si>
</sst>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00000"/>
    <numFmt numFmtId="167" formatCode="_-* #,##0_-;\-* #,##0_-;_-* &quot;-&quot;??_-;_-@_-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20">
    <xf numFmtId="0" fontId="0" fillId="0" borderId="0" xfId="0"/>
    <xf numFmtId="2" fontId="0" fillId="0" borderId="0" xfId="0" applyNumberFormat="1"/>
    <xf numFmtId="0" fontId="0" fillId="0" borderId="0" xfId="0" applyAlignment="1">
      <alignment horizontal="right"/>
    </xf>
    <xf numFmtId="49" fontId="0" fillId="0" borderId="0" xfId="0" applyNumberFormat="1"/>
    <xf numFmtId="0" fontId="18" fillId="0" borderId="0" xfId="0" applyFont="1"/>
    <xf numFmtId="0" fontId="19" fillId="33" borderId="10" xfId="0" applyFont="1" applyFill="1" applyBorder="1" applyAlignment="1">
      <alignment horizontal="center" textRotation="90"/>
    </xf>
    <xf numFmtId="164" fontId="19" fillId="33" borderId="11" xfId="0" applyNumberFormat="1" applyFont="1" applyFill="1" applyBorder="1" applyAlignment="1">
      <alignment horizontal="center" textRotation="90"/>
    </xf>
    <xf numFmtId="2" fontId="19" fillId="33" borderId="10" xfId="0" applyNumberFormat="1" applyFont="1" applyFill="1" applyBorder="1" applyAlignment="1">
      <alignment horizontal="center" textRotation="90"/>
    </xf>
    <xf numFmtId="0" fontId="0" fillId="0" borderId="0" xfId="0" applyFill="1"/>
    <xf numFmtId="0" fontId="0" fillId="0" borderId="0" xfId="0" applyFill="1" applyAlignment="1">
      <alignment horizontal="right"/>
    </xf>
    <xf numFmtId="2" fontId="0" fillId="0" borderId="0" xfId="0" applyNumberFormat="1" applyFill="1"/>
    <xf numFmtId="49" fontId="0" fillId="0" borderId="0" xfId="0" applyNumberFormat="1" applyFill="1"/>
    <xf numFmtId="164" fontId="19" fillId="33" borderId="10" xfId="0" applyNumberFormat="1" applyFont="1" applyFill="1" applyBorder="1" applyAlignment="1">
      <alignment horizontal="center" textRotation="90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/>
    <xf numFmtId="1" fontId="0" fillId="0" borderId="0" xfId="0" applyNumberFormat="1" applyFill="1"/>
    <xf numFmtId="167" fontId="19" fillId="33" borderId="10" xfId="42" applyNumberFormat="1" applyFont="1" applyFill="1" applyBorder="1" applyAlignment="1">
      <alignment horizontal="center" textRotation="90"/>
    </xf>
    <xf numFmtId="167" fontId="0" fillId="0" borderId="0" xfId="42" applyNumberFormat="1" applyFont="1"/>
    <xf numFmtId="167" fontId="0" fillId="0" borderId="0" xfId="42" applyNumberFormat="1" applyFont="1" applyFill="1"/>
  </cellXfs>
  <cellStyles count="43">
    <cellStyle name="20 % – Zvýraznění 1" xfId="19" builtinId="30" customBuiltin="1"/>
    <cellStyle name="20 % – Zvýraznění 2" xfId="23" builtinId="34" customBuiltin="1"/>
    <cellStyle name="20 % – Zvýraznění 3" xfId="27" builtinId="38" customBuiltin="1"/>
    <cellStyle name="20 % – Zvýraznění 4" xfId="31" builtinId="42" customBuiltin="1"/>
    <cellStyle name="20 % – Zvýraznění 5" xfId="35" builtinId="46" customBuiltin="1"/>
    <cellStyle name="20 % – Zvýraznění 6" xfId="39" builtinId="50" customBuiltin="1"/>
    <cellStyle name="40 % – Zvýraznění 1" xfId="20" builtinId="31" customBuiltin="1"/>
    <cellStyle name="40 % – Zvýraznění 2" xfId="24" builtinId="35" customBuiltin="1"/>
    <cellStyle name="40 % – Zvýraznění 3" xfId="28" builtinId="39" customBuiltin="1"/>
    <cellStyle name="40 % – Zvýraznění 4" xfId="32" builtinId="43" customBuiltin="1"/>
    <cellStyle name="40 % – Zvýraznění 5" xfId="36" builtinId="47" customBuiltin="1"/>
    <cellStyle name="40 % – Zvýraznění 6" xfId="40" builtinId="51" customBuiltin="1"/>
    <cellStyle name="60 % – Zvýraznění 1" xfId="21" builtinId="32" customBuiltin="1"/>
    <cellStyle name="60 % – Zvýraznění 2" xfId="25" builtinId="36" customBuiltin="1"/>
    <cellStyle name="60 % – Zvýraznění 3" xfId="29" builtinId="40" customBuiltin="1"/>
    <cellStyle name="60 % – Zvýraznění 4" xfId="33" builtinId="44" customBuiltin="1"/>
    <cellStyle name="60 % – Zvýraznění 5" xfId="37" builtinId="48" customBuiltin="1"/>
    <cellStyle name="60 % – Zvýraznění 6" xfId="41" builtinId="52" customBuiltin="1"/>
    <cellStyle name="Celkem" xfId="17" builtinId="25" customBuiltin="1"/>
    <cellStyle name="Čárka" xfId="42" builtinId="3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Poznámka" xfId="15" builtinId="10" customBuiltin="1"/>
    <cellStyle name="Propojená buňka" xfId="12" builtinId="24" customBuiltin="1"/>
    <cellStyle name="Správně" xfId="6" builtinId="26" customBuiltin="1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21">
    <dxf>
      <numFmt numFmtId="167" formatCode="_-* #,##0_-;\-* #,##0_-;_-* &quot;-&quot;??_-;_-@_-"/>
      <fill>
        <patternFill patternType="none">
          <fgColor indexed="64"/>
          <bgColor indexed="65"/>
        </patternFill>
      </fill>
    </dxf>
    <dxf>
      <numFmt numFmtId="1" formatCode="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alignment horizontal="left" vertical="bottom" textRotation="0" wrapText="0" indent="0" justifyLastLine="0" shrinkToFit="0" readingOrder="0"/>
    </dxf>
    <dxf>
      <numFmt numFmtId="30" formatCode="@"/>
      <fill>
        <patternFill patternType="none">
          <fgColor indexed="64"/>
          <bgColor indexed="65"/>
        </patternFill>
      </fill>
    </dxf>
    <dxf>
      <numFmt numFmtId="30" formatCode="@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fill>
        <patternFill patternType="solid">
          <fgColor indexed="64"/>
          <bgColor theme="8" tint="0.39997558519241921"/>
        </patternFill>
      </fill>
      <alignment horizontal="center" vertical="bottom" textRotation="9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B3B9A25-546E-4670-827A-51F79A79C444}" name="Tabulka4" displayName="Tabulka4" ref="A1:S1547" totalsRowShown="0" headerRowDxfId="8" dataDxfId="20">
  <autoFilter ref="A1:S1547" xr:uid="{00000000-0009-0000-0000-000000000000}"/>
  <tableColumns count="19">
    <tableColumn id="1" xr3:uid="{D7F01639-24E6-4B0A-BA58-8E2ADE9926FB}" name="pořadí" dataDxfId="17"/>
    <tableColumn id="2" xr3:uid="{080438C9-1972-4152-906C-21C2AC33E343}" name="CZ" dataDxfId="16"/>
    <tableColumn id="3" xr3:uid="{9BCCA518-6D07-4519-8E36-9F74972A3598}" name="číslo-kodex" dataDxfId="19"/>
    <tableColumn id="19" xr3:uid="{17CC8DA7-367B-4720-8156-D38FBC87FE6B}" name="jméno krávy" dataDxfId="4"/>
    <tableColumn id="4" xr3:uid="{42CFF31A-783B-46D0-A156-C065A8D0341F}" name="otec jméno" dataDxfId="18"/>
    <tableColumn id="5" xr3:uid="{88405F96-0E23-4E0C-AA5D-7D7CA5C40DC5}" name="chovatel" dataDxfId="15"/>
    <tableColumn id="6" xr3:uid="{C9038FA9-AEEB-4E60-9D1B-CBE3C5A1467D}" name="stáj" dataDxfId="14"/>
    <tableColumn id="7" xr3:uid="{988A6F72-C5F5-4B5A-B788-FCB99AC01253}" name="okres" dataDxfId="13"/>
    <tableColumn id="8" xr3:uid="{ADEF5C2C-C467-4854-95E7-D73A133F656A}" name="plemeno" dataDxfId="12"/>
    <tableColumn id="9" xr3:uid="{B8048515-37BA-40E5-AB09-02CC99B658B6}" name="počet lak" dataDxfId="11"/>
    <tableColumn id="10" xr3:uid="{7ADED54C-FCDB-4132-BE8A-D062B414884C}" name="lakt dny" dataDxfId="10"/>
    <tableColumn id="11" xr3:uid="{A8B86E1A-6708-4FAD-B68D-C4BAA04800F1}" name="mléko kg" dataDxfId="0" dataCellStyle="Čárka"/>
    <tableColumn id="12" xr3:uid="{EDE23642-9F73-408C-AF5E-3FE471D67374}" name="m kg za den laktace" dataDxfId="7">
      <calculatedColumnFormula>Tabulka4[[#This Row],[mléko kg]]/Tabulka4[[#This Row],[lakt dny]]</calculatedColumnFormula>
    </tableColumn>
    <tableColumn id="13" xr3:uid="{86FB54AB-8C7E-4504-A991-3404D39AB6D8}" name="tuk %" dataDxfId="3"/>
    <tableColumn id="14" xr3:uid="{6DF7B784-8E64-41C3-8F2A-72C50AFD92F2}" name="tuk kg" dataDxfId="1"/>
    <tableColumn id="15" xr3:uid="{DF9482E9-0466-4BA6-B8B1-5A3BA4A46B5C}" name="bílk %" dataDxfId="2"/>
    <tableColumn id="16" xr3:uid="{64D8C21E-DC2A-44C6-9A81-CABD1A0FD852}" name="bílk kg" dataDxfId="9"/>
    <tableColumn id="17" xr3:uid="{7A1A8647-C5EB-4EF5-B20A-918938B333CD}" name="konec posl lakt" dataDxfId="6"/>
    <tableColumn id="18" xr3:uid="{BDDDB0C2-8B5C-4B63-91DB-3D7164FEBE73}" name="vyřazena" dataDxfId="5"/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547"/>
  <sheetViews>
    <sheetView tabSelected="1" workbookViewId="0">
      <selection activeCell="T9" sqref="T9"/>
    </sheetView>
  </sheetViews>
  <sheetFormatPr defaultRowHeight="14.4" x14ac:dyDescent="0.3"/>
  <cols>
    <col min="1" max="1" width="5" bestFit="1" customWidth="1"/>
    <col min="2" max="2" width="4.77734375" customWidth="1"/>
    <col min="3" max="3" width="11.6640625" style="2" bestFit="1" customWidth="1"/>
    <col min="4" max="4" width="30.77734375" style="14" bestFit="1" customWidth="1"/>
    <col min="5" max="5" width="17.21875" bestFit="1" customWidth="1"/>
    <col min="6" max="6" width="23.21875" bestFit="1" customWidth="1"/>
    <col min="7" max="7" width="22.21875" bestFit="1" customWidth="1"/>
    <col min="8" max="8" width="18.6640625" bestFit="1" customWidth="1"/>
    <col min="9" max="9" width="7" bestFit="1" customWidth="1"/>
    <col min="10" max="10" width="4.77734375" customWidth="1"/>
    <col min="11" max="11" width="5" bestFit="1" customWidth="1"/>
    <col min="12" max="12" width="8.77734375" style="18" customWidth="1"/>
    <col min="13" max="13" width="5.44140625" style="1" bestFit="1" customWidth="1"/>
    <col min="14" max="14" width="5" bestFit="1" customWidth="1"/>
    <col min="15" max="15" width="6" style="1" customWidth="1"/>
    <col min="16" max="16" width="5" bestFit="1" customWidth="1"/>
    <col min="17" max="19" width="5.6640625" bestFit="1" customWidth="1"/>
  </cols>
  <sheetData>
    <row r="1" spans="1:19" s="13" customFormat="1" ht="94.8" x14ac:dyDescent="0.3">
      <c r="A1" s="5" t="s">
        <v>1629</v>
      </c>
      <c r="B1" s="5" t="s">
        <v>0</v>
      </c>
      <c r="C1" s="12" t="s">
        <v>2981</v>
      </c>
      <c r="D1" s="6" t="s">
        <v>2980</v>
      </c>
      <c r="E1" s="6" t="s">
        <v>1630</v>
      </c>
      <c r="F1" s="5" t="s">
        <v>1631</v>
      </c>
      <c r="G1" s="5" t="s">
        <v>1632</v>
      </c>
      <c r="H1" s="5" t="s">
        <v>1633</v>
      </c>
      <c r="I1" s="5" t="s">
        <v>1634</v>
      </c>
      <c r="J1" s="5" t="s">
        <v>1635</v>
      </c>
      <c r="K1" s="5" t="s">
        <v>1636</v>
      </c>
      <c r="L1" s="17" t="s">
        <v>1637</v>
      </c>
      <c r="M1" s="7" t="s">
        <v>1638</v>
      </c>
      <c r="N1" s="7" t="s">
        <v>1639</v>
      </c>
      <c r="O1" s="7" t="s">
        <v>1640</v>
      </c>
      <c r="P1" s="7" t="s">
        <v>1641</v>
      </c>
      <c r="Q1" s="5" t="s">
        <v>1642</v>
      </c>
      <c r="R1" s="5" t="s">
        <v>1643</v>
      </c>
      <c r="S1" s="5" t="s">
        <v>1644</v>
      </c>
    </row>
    <row r="2" spans="1:19" x14ac:dyDescent="0.3">
      <c r="A2">
        <v>1</v>
      </c>
      <c r="B2" t="s">
        <v>0</v>
      </c>
      <c r="C2" s="2" t="s">
        <v>1648</v>
      </c>
      <c r="D2" s="14" t="s">
        <v>2982</v>
      </c>
      <c r="E2" t="s">
        <v>26</v>
      </c>
      <c r="F2" t="s">
        <v>27</v>
      </c>
      <c r="G2" t="s">
        <v>28</v>
      </c>
      <c r="H2" t="s">
        <v>29</v>
      </c>
      <c r="I2" t="s">
        <v>5</v>
      </c>
      <c r="J2">
        <v>11</v>
      </c>
      <c r="K2">
        <v>3737</v>
      </c>
      <c r="L2" s="18">
        <v>165129</v>
      </c>
      <c r="M2" s="1">
        <f>Tabulka4[[#This Row],[mléko kg]]/Tabulka4[[#This Row],[lakt dny]]</f>
        <v>44.187583623227191</v>
      </c>
      <c r="N2" s="1">
        <v>3.25</v>
      </c>
      <c r="O2" s="15">
        <v>4619</v>
      </c>
      <c r="P2" s="1">
        <v>2.87</v>
      </c>
      <c r="Q2">
        <v>4081</v>
      </c>
      <c r="R2" s="3" t="s">
        <v>2983</v>
      </c>
      <c r="S2" s="11" t="s">
        <v>31</v>
      </c>
    </row>
    <row r="3" spans="1:19" x14ac:dyDescent="0.3">
      <c r="A3">
        <v>2</v>
      </c>
      <c r="B3" t="s">
        <v>0</v>
      </c>
      <c r="C3" s="2" t="s">
        <v>1645</v>
      </c>
      <c r="D3" s="14" t="s">
        <v>2984</v>
      </c>
      <c r="E3" t="s">
        <v>1</v>
      </c>
      <c r="F3" t="s">
        <v>2</v>
      </c>
      <c r="G3" t="s">
        <v>3</v>
      </c>
      <c r="H3" t="s">
        <v>4</v>
      </c>
      <c r="I3" t="s">
        <v>5</v>
      </c>
      <c r="J3">
        <v>12</v>
      </c>
      <c r="K3">
        <v>3941</v>
      </c>
      <c r="L3" s="18">
        <v>158942</v>
      </c>
      <c r="M3" s="1">
        <f>Tabulka4[[#This Row],[mléko kg]]/Tabulka4[[#This Row],[lakt dny]]</f>
        <v>40.330373001776202</v>
      </c>
      <c r="N3" s="1">
        <v>3.41</v>
      </c>
      <c r="O3" s="15">
        <v>4987</v>
      </c>
      <c r="P3" s="1">
        <v>3.25</v>
      </c>
      <c r="Q3">
        <v>4760</v>
      </c>
      <c r="R3" s="3" t="s">
        <v>6</v>
      </c>
      <c r="S3" s="11" t="s">
        <v>7</v>
      </c>
    </row>
    <row r="4" spans="1:19" x14ac:dyDescent="0.3">
      <c r="A4">
        <v>3</v>
      </c>
      <c r="B4" t="s">
        <v>0</v>
      </c>
      <c r="C4" s="2" t="s">
        <v>1646</v>
      </c>
      <c r="D4" s="14" t="s">
        <v>2985</v>
      </c>
      <c r="E4" t="s">
        <v>10</v>
      </c>
      <c r="F4" t="s">
        <v>11</v>
      </c>
      <c r="G4" t="s">
        <v>12</v>
      </c>
      <c r="H4" t="s">
        <v>13</v>
      </c>
      <c r="I4" t="s">
        <v>5</v>
      </c>
      <c r="J4">
        <v>13</v>
      </c>
      <c r="K4">
        <v>4855</v>
      </c>
      <c r="L4" s="18">
        <v>157989</v>
      </c>
      <c r="M4" s="1">
        <f>Tabulka4[[#This Row],[mléko kg]]/Tabulka4[[#This Row],[lakt dny]]</f>
        <v>32.541503604531414</v>
      </c>
      <c r="N4" s="1">
        <v>4.26</v>
      </c>
      <c r="O4" s="15">
        <v>5947</v>
      </c>
      <c r="P4" s="1">
        <v>3.09</v>
      </c>
      <c r="Q4">
        <v>4302</v>
      </c>
      <c r="R4" s="3" t="s">
        <v>14</v>
      </c>
      <c r="S4" s="11" t="s">
        <v>15</v>
      </c>
    </row>
    <row r="5" spans="1:19" x14ac:dyDescent="0.3">
      <c r="A5">
        <v>4</v>
      </c>
      <c r="B5" t="s">
        <v>0</v>
      </c>
      <c r="C5" s="2" t="s">
        <v>1647</v>
      </c>
      <c r="D5" s="14" t="s">
        <v>2986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>
        <v>11</v>
      </c>
      <c r="K5">
        <v>4412</v>
      </c>
      <c r="L5" s="18">
        <v>156587</v>
      </c>
      <c r="M5" s="1">
        <f>Tabulka4[[#This Row],[mléko kg]]/Tabulka4[[#This Row],[lakt dny]]</f>
        <v>35.491160471441525</v>
      </c>
      <c r="N5" s="1">
        <v>3.44</v>
      </c>
      <c r="O5" s="15">
        <v>4575</v>
      </c>
      <c r="P5" s="1">
        <v>2.9</v>
      </c>
      <c r="Q5">
        <v>3857</v>
      </c>
      <c r="R5" s="3" t="s">
        <v>22</v>
      </c>
      <c r="S5" s="11" t="s">
        <v>23</v>
      </c>
    </row>
    <row r="6" spans="1:19" x14ac:dyDescent="0.3">
      <c r="A6">
        <v>5</v>
      </c>
      <c r="B6" t="s">
        <v>0</v>
      </c>
      <c r="C6" s="2" t="s">
        <v>1649</v>
      </c>
      <c r="D6" s="14" t="s">
        <v>2987</v>
      </c>
      <c r="E6" t="s">
        <v>34</v>
      </c>
      <c r="F6" t="s">
        <v>18</v>
      </c>
      <c r="G6" t="s">
        <v>35</v>
      </c>
      <c r="H6" t="s">
        <v>20</v>
      </c>
      <c r="I6" t="s">
        <v>5</v>
      </c>
      <c r="J6">
        <v>10</v>
      </c>
      <c r="K6">
        <v>3501</v>
      </c>
      <c r="L6" s="18">
        <v>151925</v>
      </c>
      <c r="M6" s="1">
        <f>Tabulka4[[#This Row],[mléko kg]]/Tabulka4[[#This Row],[lakt dny]]</f>
        <v>43.394744358754643</v>
      </c>
      <c r="N6" s="1">
        <v>3.1</v>
      </c>
      <c r="O6" s="15">
        <v>4331</v>
      </c>
      <c r="P6" s="1">
        <v>3.3</v>
      </c>
      <c r="Q6">
        <v>4611</v>
      </c>
      <c r="R6" s="3" t="s">
        <v>36</v>
      </c>
      <c r="S6" s="11" t="s">
        <v>37</v>
      </c>
    </row>
    <row r="7" spans="1:19" x14ac:dyDescent="0.3">
      <c r="A7">
        <v>6</v>
      </c>
      <c r="B7" t="s">
        <v>0</v>
      </c>
      <c r="C7" s="2" t="s">
        <v>1650</v>
      </c>
      <c r="D7" s="14" t="s">
        <v>2988</v>
      </c>
      <c r="E7" t="s">
        <v>40</v>
      </c>
      <c r="F7" t="s">
        <v>18</v>
      </c>
      <c r="G7" t="s">
        <v>35</v>
      </c>
      <c r="H7" t="s">
        <v>20</v>
      </c>
      <c r="I7" t="s">
        <v>41</v>
      </c>
      <c r="J7">
        <v>12</v>
      </c>
      <c r="K7">
        <v>4533</v>
      </c>
      <c r="L7" s="18">
        <v>151835</v>
      </c>
      <c r="M7" s="1">
        <f>Tabulka4[[#This Row],[mléko kg]]/Tabulka4[[#This Row],[lakt dny]]</f>
        <v>33.495477608647697</v>
      </c>
      <c r="N7" s="1">
        <v>3.58</v>
      </c>
      <c r="O7" s="15">
        <v>4769</v>
      </c>
      <c r="P7" s="1">
        <v>3.02</v>
      </c>
      <c r="Q7">
        <v>4025</v>
      </c>
      <c r="R7" s="3" t="s">
        <v>42</v>
      </c>
      <c r="S7" s="11" t="s">
        <v>43</v>
      </c>
    </row>
    <row r="8" spans="1:19" x14ac:dyDescent="0.3">
      <c r="A8">
        <v>7</v>
      </c>
      <c r="B8" t="s">
        <v>0</v>
      </c>
      <c r="C8" s="2" t="s">
        <v>1651</v>
      </c>
      <c r="D8" s="14" t="s">
        <v>2989</v>
      </c>
      <c r="E8" t="s">
        <v>46</v>
      </c>
      <c r="F8" t="s">
        <v>47</v>
      </c>
      <c r="G8" t="s">
        <v>48</v>
      </c>
      <c r="H8" t="s">
        <v>29</v>
      </c>
      <c r="I8" t="s">
        <v>5</v>
      </c>
      <c r="J8">
        <v>11</v>
      </c>
      <c r="K8">
        <v>3579</v>
      </c>
      <c r="L8" s="18">
        <v>150122</v>
      </c>
      <c r="M8" s="1">
        <f>Tabulka4[[#This Row],[mléko kg]]/Tabulka4[[#This Row],[lakt dny]]</f>
        <v>41.945236099469128</v>
      </c>
      <c r="N8" s="1">
        <v>3.33</v>
      </c>
      <c r="O8" s="15">
        <v>4668</v>
      </c>
      <c r="P8" s="1">
        <v>3.2</v>
      </c>
      <c r="Q8">
        <v>4487</v>
      </c>
      <c r="R8" s="3" t="s">
        <v>33</v>
      </c>
      <c r="S8" s="11" t="s">
        <v>33</v>
      </c>
    </row>
    <row r="9" spans="1:19" x14ac:dyDescent="0.3">
      <c r="A9">
        <v>8</v>
      </c>
      <c r="B9" t="s">
        <v>0</v>
      </c>
      <c r="C9" s="2" t="s">
        <v>1652</v>
      </c>
      <c r="D9" s="14" t="s">
        <v>2990</v>
      </c>
      <c r="E9" t="s">
        <v>51</v>
      </c>
      <c r="F9" t="s">
        <v>52</v>
      </c>
      <c r="G9" t="s">
        <v>53</v>
      </c>
      <c r="H9" t="s">
        <v>54</v>
      </c>
      <c r="I9" t="s">
        <v>55</v>
      </c>
      <c r="J9">
        <v>8</v>
      </c>
      <c r="K9">
        <v>3443</v>
      </c>
      <c r="L9" s="18">
        <v>149335</v>
      </c>
      <c r="M9" s="1">
        <f>Tabulka4[[#This Row],[mléko kg]]/Tabulka4[[#This Row],[lakt dny]]</f>
        <v>43.373511472553005</v>
      </c>
      <c r="N9" s="1">
        <v>3.34</v>
      </c>
      <c r="O9" s="15">
        <v>4040</v>
      </c>
      <c r="P9" s="1">
        <v>3.11</v>
      </c>
      <c r="Q9">
        <v>3754</v>
      </c>
      <c r="R9" s="3" t="s">
        <v>56</v>
      </c>
      <c r="S9" s="11" t="s">
        <v>57</v>
      </c>
    </row>
    <row r="10" spans="1:19" x14ac:dyDescent="0.3">
      <c r="A10">
        <v>9</v>
      </c>
      <c r="B10" t="s">
        <v>0</v>
      </c>
      <c r="C10" s="2" t="s">
        <v>1653</v>
      </c>
      <c r="D10" s="14" t="s">
        <v>2991</v>
      </c>
      <c r="E10" t="s">
        <v>60</v>
      </c>
      <c r="F10" t="s">
        <v>61</v>
      </c>
      <c r="G10" t="s">
        <v>62</v>
      </c>
      <c r="H10" t="s">
        <v>63</v>
      </c>
      <c r="I10" t="s">
        <v>5</v>
      </c>
      <c r="J10">
        <v>8</v>
      </c>
      <c r="K10">
        <v>3060</v>
      </c>
      <c r="L10" s="18">
        <v>148427</v>
      </c>
      <c r="M10" s="1">
        <f>Tabulka4[[#This Row],[mléko kg]]/Tabulka4[[#This Row],[lakt dny]]</f>
        <v>48.505555555555553</v>
      </c>
      <c r="N10" s="1">
        <v>3.13</v>
      </c>
      <c r="O10" s="15">
        <v>3748</v>
      </c>
      <c r="P10" s="1">
        <v>3.08</v>
      </c>
      <c r="Q10">
        <v>3685</v>
      </c>
      <c r="R10" s="3" t="s">
        <v>64</v>
      </c>
      <c r="S10" s="11" t="s">
        <v>64</v>
      </c>
    </row>
    <row r="11" spans="1:19" x14ac:dyDescent="0.3">
      <c r="A11">
        <v>10</v>
      </c>
      <c r="B11" t="s">
        <v>0</v>
      </c>
      <c r="C11" s="2" t="s">
        <v>1654</v>
      </c>
      <c r="D11" s="14" t="s">
        <v>2992</v>
      </c>
      <c r="E11" t="s">
        <v>66</v>
      </c>
      <c r="F11" t="s">
        <v>67</v>
      </c>
      <c r="G11" t="s">
        <v>68</v>
      </c>
      <c r="H11" t="s">
        <v>29</v>
      </c>
      <c r="I11" t="s">
        <v>5</v>
      </c>
      <c r="J11">
        <v>9</v>
      </c>
      <c r="K11">
        <v>3649</v>
      </c>
      <c r="L11" s="18">
        <v>148170</v>
      </c>
      <c r="M11" s="1">
        <f>Tabulka4[[#This Row],[mléko kg]]/Tabulka4[[#This Row],[lakt dny]]</f>
        <v>40.605645382296522</v>
      </c>
      <c r="N11" s="1">
        <v>3.5</v>
      </c>
      <c r="O11" s="15">
        <v>4404</v>
      </c>
      <c r="P11" s="1">
        <v>3.04</v>
      </c>
      <c r="Q11">
        <v>3815</v>
      </c>
      <c r="R11" s="3" t="s">
        <v>69</v>
      </c>
      <c r="S11" s="11" t="s">
        <v>70</v>
      </c>
    </row>
    <row r="12" spans="1:19" x14ac:dyDescent="0.3">
      <c r="A12">
        <v>11</v>
      </c>
      <c r="B12" t="s">
        <v>0</v>
      </c>
      <c r="C12" s="2" t="s">
        <v>1709</v>
      </c>
      <c r="D12" s="14" t="s">
        <v>2993</v>
      </c>
      <c r="E12" t="s">
        <v>294</v>
      </c>
      <c r="F12" t="s">
        <v>295</v>
      </c>
      <c r="G12" t="s">
        <v>296</v>
      </c>
      <c r="H12" t="s">
        <v>297</v>
      </c>
      <c r="I12" t="s">
        <v>5</v>
      </c>
      <c r="J12">
        <v>9</v>
      </c>
      <c r="K12">
        <v>3151</v>
      </c>
      <c r="L12" s="18">
        <v>145908</v>
      </c>
      <c r="M12" s="1">
        <f>Tabulka4[[#This Row],[mléko kg]]/Tabulka4[[#This Row],[lakt dny]]</f>
        <v>46.305299904792129</v>
      </c>
      <c r="N12" s="1">
        <v>3.87</v>
      </c>
      <c r="O12" s="15">
        <v>5207</v>
      </c>
      <c r="P12" s="1">
        <v>3.2</v>
      </c>
      <c r="Q12">
        <v>4307</v>
      </c>
      <c r="R12" s="3" t="s">
        <v>2994</v>
      </c>
      <c r="S12" s="11" t="s">
        <v>31</v>
      </c>
    </row>
    <row r="13" spans="1:19" x14ac:dyDescent="0.3">
      <c r="A13">
        <v>12</v>
      </c>
      <c r="B13" t="s">
        <v>0</v>
      </c>
      <c r="C13" s="2" t="s">
        <v>1655</v>
      </c>
      <c r="D13" s="14" t="s">
        <v>2995</v>
      </c>
      <c r="E13" t="s">
        <v>73</v>
      </c>
      <c r="F13" t="s">
        <v>74</v>
      </c>
      <c r="G13" t="s">
        <v>75</v>
      </c>
      <c r="H13" t="s">
        <v>76</v>
      </c>
      <c r="I13" t="s">
        <v>5</v>
      </c>
      <c r="J13">
        <v>11</v>
      </c>
      <c r="K13">
        <v>3389</v>
      </c>
      <c r="L13" s="18">
        <v>144596</v>
      </c>
      <c r="M13" s="1">
        <f>Tabulka4[[#This Row],[mléko kg]]/Tabulka4[[#This Row],[lakt dny]]</f>
        <v>42.666273236943049</v>
      </c>
      <c r="N13" s="1">
        <v>2.94</v>
      </c>
      <c r="O13" s="15">
        <v>4061</v>
      </c>
      <c r="P13" s="1">
        <v>2.82</v>
      </c>
      <c r="Q13">
        <v>3894</v>
      </c>
      <c r="R13" s="3" t="s">
        <v>77</v>
      </c>
      <c r="S13" s="11" t="s">
        <v>77</v>
      </c>
    </row>
    <row r="14" spans="1:19" x14ac:dyDescent="0.3">
      <c r="A14">
        <v>13</v>
      </c>
      <c r="B14" t="s">
        <v>0</v>
      </c>
      <c r="C14" s="2" t="s">
        <v>1656</v>
      </c>
      <c r="D14" s="14" t="s">
        <v>2996</v>
      </c>
      <c r="E14" t="s">
        <v>80</v>
      </c>
      <c r="F14" t="s">
        <v>2</v>
      </c>
      <c r="G14" t="s">
        <v>3</v>
      </c>
      <c r="H14" t="s">
        <v>4</v>
      </c>
      <c r="I14" t="s">
        <v>5</v>
      </c>
      <c r="J14">
        <v>10</v>
      </c>
      <c r="K14">
        <v>3167</v>
      </c>
      <c r="L14" s="18">
        <v>143751</v>
      </c>
      <c r="M14" s="1">
        <f>Tabulka4[[#This Row],[mléko kg]]/Tabulka4[[#This Row],[lakt dny]]</f>
        <v>45.390274707925478</v>
      </c>
      <c r="N14" s="1">
        <v>3.71</v>
      </c>
      <c r="O14" s="15">
        <v>5066</v>
      </c>
      <c r="P14" s="1">
        <v>3.15</v>
      </c>
      <c r="Q14">
        <v>4303</v>
      </c>
      <c r="R14" s="3" t="s">
        <v>81</v>
      </c>
      <c r="S14" s="11" t="s">
        <v>81</v>
      </c>
    </row>
    <row r="15" spans="1:19" x14ac:dyDescent="0.3">
      <c r="A15">
        <v>14</v>
      </c>
      <c r="B15" t="s">
        <v>0</v>
      </c>
      <c r="C15" s="2" t="s">
        <v>1657</v>
      </c>
      <c r="D15" s="14" t="s">
        <v>2997</v>
      </c>
      <c r="E15" t="s">
        <v>84</v>
      </c>
      <c r="F15" t="s">
        <v>85</v>
      </c>
      <c r="G15" t="s">
        <v>86</v>
      </c>
      <c r="H15" t="s">
        <v>87</v>
      </c>
      <c r="I15" t="s">
        <v>5</v>
      </c>
      <c r="J15">
        <v>9</v>
      </c>
      <c r="K15">
        <v>3635</v>
      </c>
      <c r="L15" s="18">
        <v>143631</v>
      </c>
      <c r="M15" s="1">
        <f>Tabulka4[[#This Row],[mléko kg]]/Tabulka4[[#This Row],[lakt dny]]</f>
        <v>39.513342503438793</v>
      </c>
      <c r="N15" s="1">
        <v>3.67</v>
      </c>
      <c r="O15" s="15">
        <v>3998</v>
      </c>
      <c r="P15" s="1">
        <v>3.18</v>
      </c>
      <c r="Q15">
        <v>3460</v>
      </c>
      <c r="R15" s="3" t="s">
        <v>88</v>
      </c>
      <c r="S15" s="11" t="s">
        <v>89</v>
      </c>
    </row>
    <row r="16" spans="1:19" x14ac:dyDescent="0.3">
      <c r="A16">
        <v>15</v>
      </c>
      <c r="B16" t="s">
        <v>0</v>
      </c>
      <c r="C16" s="2" t="s">
        <v>1658</v>
      </c>
      <c r="D16" s="14" t="s">
        <v>2998</v>
      </c>
      <c r="E16" t="s">
        <v>91</v>
      </c>
      <c r="F16" t="s">
        <v>47</v>
      </c>
      <c r="G16" t="s">
        <v>48</v>
      </c>
      <c r="H16" t="s">
        <v>29</v>
      </c>
      <c r="I16" t="s">
        <v>92</v>
      </c>
      <c r="J16">
        <v>10</v>
      </c>
      <c r="K16">
        <v>3707</v>
      </c>
      <c r="L16" s="18">
        <v>143455</v>
      </c>
      <c r="M16" s="1">
        <f>Tabulka4[[#This Row],[mléko kg]]/Tabulka4[[#This Row],[lakt dny]]</f>
        <v>38.698408416509309</v>
      </c>
      <c r="N16" s="1">
        <v>3.42</v>
      </c>
      <c r="O16" s="15">
        <v>4510</v>
      </c>
      <c r="P16" s="1">
        <v>3</v>
      </c>
      <c r="Q16">
        <v>3958</v>
      </c>
      <c r="R16" s="3" t="s">
        <v>93</v>
      </c>
      <c r="S16" s="11" t="s">
        <v>94</v>
      </c>
    </row>
    <row r="17" spans="1:19" x14ac:dyDescent="0.3">
      <c r="A17">
        <v>16</v>
      </c>
      <c r="B17" t="s">
        <v>0</v>
      </c>
      <c r="C17" s="2" t="s">
        <v>1659</v>
      </c>
      <c r="D17" s="14" t="s">
        <v>2999</v>
      </c>
      <c r="E17" t="s">
        <v>97</v>
      </c>
      <c r="F17" t="s">
        <v>98</v>
      </c>
      <c r="G17" t="s">
        <v>99</v>
      </c>
      <c r="H17" t="s">
        <v>100</v>
      </c>
      <c r="I17" t="s">
        <v>5</v>
      </c>
      <c r="J17">
        <v>11</v>
      </c>
      <c r="K17">
        <v>3801</v>
      </c>
      <c r="L17" s="18">
        <v>143452</v>
      </c>
      <c r="M17" s="1">
        <f>Tabulka4[[#This Row],[mléko kg]]/Tabulka4[[#This Row],[lakt dny]]</f>
        <v>37.740594580373589</v>
      </c>
      <c r="N17" s="1">
        <v>3.56</v>
      </c>
      <c r="O17" s="15">
        <v>4720</v>
      </c>
      <c r="P17" s="1">
        <v>2.91</v>
      </c>
      <c r="Q17">
        <v>3854</v>
      </c>
      <c r="R17" s="3" t="s">
        <v>101</v>
      </c>
      <c r="S17" s="11" t="s">
        <v>3000</v>
      </c>
    </row>
    <row r="18" spans="1:19" x14ac:dyDescent="0.3">
      <c r="A18">
        <v>17</v>
      </c>
      <c r="B18" t="s">
        <v>0</v>
      </c>
      <c r="C18" s="2" t="s">
        <v>1660</v>
      </c>
      <c r="D18" s="14" t="s">
        <v>3001</v>
      </c>
      <c r="E18" t="s">
        <v>34</v>
      </c>
      <c r="F18" t="s">
        <v>104</v>
      </c>
      <c r="G18" t="s">
        <v>105</v>
      </c>
      <c r="H18" t="s">
        <v>29</v>
      </c>
      <c r="I18" t="s">
        <v>5</v>
      </c>
      <c r="J18">
        <v>11</v>
      </c>
      <c r="K18">
        <v>3492</v>
      </c>
      <c r="L18" s="18">
        <v>142892</v>
      </c>
      <c r="M18" s="1">
        <f>Tabulka4[[#This Row],[mléko kg]]/Tabulka4[[#This Row],[lakt dny]]</f>
        <v>40.919816723940436</v>
      </c>
      <c r="N18" s="1">
        <v>3.48</v>
      </c>
      <c r="O18" s="15">
        <v>4881</v>
      </c>
      <c r="P18" s="1">
        <v>3.35</v>
      </c>
      <c r="Q18">
        <v>4698</v>
      </c>
      <c r="R18" s="3" t="s">
        <v>106</v>
      </c>
      <c r="S18" s="11" t="s">
        <v>101</v>
      </c>
    </row>
    <row r="19" spans="1:19" x14ac:dyDescent="0.3">
      <c r="A19">
        <v>18</v>
      </c>
      <c r="B19" t="s">
        <v>0</v>
      </c>
      <c r="C19" s="2" t="s">
        <v>1693</v>
      </c>
      <c r="D19" s="14" t="s">
        <v>3002</v>
      </c>
      <c r="E19" t="s">
        <v>249</v>
      </c>
      <c r="F19" t="s">
        <v>250</v>
      </c>
      <c r="G19" t="s">
        <v>251</v>
      </c>
      <c r="H19" t="s">
        <v>252</v>
      </c>
      <c r="I19" t="s">
        <v>5</v>
      </c>
      <c r="J19">
        <v>10</v>
      </c>
      <c r="K19">
        <v>3606</v>
      </c>
      <c r="L19" s="18">
        <v>142816</v>
      </c>
      <c r="M19" s="1">
        <f>Tabulka4[[#This Row],[mléko kg]]/Tabulka4[[#This Row],[lakt dny]]</f>
        <v>39.605102606766501</v>
      </c>
      <c r="N19" s="1">
        <v>3.62</v>
      </c>
      <c r="O19" s="15">
        <v>4572</v>
      </c>
      <c r="P19" s="1">
        <v>3.13</v>
      </c>
      <c r="Q19">
        <v>3946</v>
      </c>
      <c r="R19" s="3" t="s">
        <v>3003</v>
      </c>
      <c r="S19" s="11" t="s">
        <v>31</v>
      </c>
    </row>
    <row r="20" spans="1:19" x14ac:dyDescent="0.3">
      <c r="A20">
        <v>19</v>
      </c>
      <c r="B20" t="s">
        <v>0</v>
      </c>
      <c r="C20" s="2" t="s">
        <v>1681</v>
      </c>
      <c r="D20" s="14" t="s">
        <v>3004</v>
      </c>
      <c r="E20" t="s">
        <v>184</v>
      </c>
      <c r="F20" t="s">
        <v>200</v>
      </c>
      <c r="G20" t="s">
        <v>201</v>
      </c>
      <c r="H20" t="s">
        <v>202</v>
      </c>
      <c r="I20" t="s">
        <v>5</v>
      </c>
      <c r="J20">
        <v>10</v>
      </c>
      <c r="K20">
        <v>3608</v>
      </c>
      <c r="L20" s="18">
        <v>142621</v>
      </c>
      <c r="M20" s="1">
        <f>Tabulka4[[#This Row],[mléko kg]]/Tabulka4[[#This Row],[lakt dny]]</f>
        <v>39.529101995565412</v>
      </c>
      <c r="N20" s="1">
        <v>3.59</v>
      </c>
      <c r="O20" s="15">
        <v>4174</v>
      </c>
      <c r="P20" s="1">
        <v>3.08</v>
      </c>
      <c r="Q20">
        <v>3579</v>
      </c>
      <c r="R20" s="3" t="s">
        <v>3005</v>
      </c>
      <c r="S20" s="11" t="s">
        <v>31</v>
      </c>
    </row>
    <row r="21" spans="1:19" x14ac:dyDescent="0.3">
      <c r="A21">
        <v>20</v>
      </c>
      <c r="B21" t="s">
        <v>0</v>
      </c>
      <c r="C21" s="2" t="s">
        <v>1661</v>
      </c>
      <c r="D21" s="14" t="s">
        <v>3006</v>
      </c>
      <c r="E21" t="s">
        <v>91</v>
      </c>
      <c r="F21" t="s">
        <v>47</v>
      </c>
      <c r="G21" t="s">
        <v>48</v>
      </c>
      <c r="H21" t="s">
        <v>29</v>
      </c>
      <c r="I21" t="s">
        <v>109</v>
      </c>
      <c r="J21">
        <v>9</v>
      </c>
      <c r="K21">
        <v>3064</v>
      </c>
      <c r="L21" s="18">
        <v>142576</v>
      </c>
      <c r="M21" s="1">
        <f>Tabulka4[[#This Row],[mléko kg]]/Tabulka4[[#This Row],[lakt dny]]</f>
        <v>46.532637075718014</v>
      </c>
      <c r="N21" s="1">
        <v>3.42</v>
      </c>
      <c r="O21" s="15">
        <v>4473</v>
      </c>
      <c r="P21" s="1">
        <v>3.19</v>
      </c>
      <c r="Q21">
        <v>4176</v>
      </c>
      <c r="R21" s="3" t="s">
        <v>110</v>
      </c>
      <c r="S21" s="11" t="s">
        <v>110</v>
      </c>
    </row>
    <row r="22" spans="1:19" x14ac:dyDescent="0.3">
      <c r="A22">
        <v>21</v>
      </c>
      <c r="B22" t="s">
        <v>0</v>
      </c>
      <c r="C22" s="2" t="s">
        <v>1662</v>
      </c>
      <c r="D22" s="14" t="s">
        <v>3007</v>
      </c>
      <c r="E22" t="s">
        <v>112</v>
      </c>
      <c r="F22" t="s">
        <v>27</v>
      </c>
      <c r="G22" t="s">
        <v>28</v>
      </c>
      <c r="H22" t="s">
        <v>29</v>
      </c>
      <c r="I22" t="s">
        <v>5</v>
      </c>
      <c r="J22">
        <v>11</v>
      </c>
      <c r="K22">
        <v>4120</v>
      </c>
      <c r="L22" s="18">
        <v>142560</v>
      </c>
      <c r="M22" s="1">
        <f>Tabulka4[[#This Row],[mléko kg]]/Tabulka4[[#This Row],[lakt dny]]</f>
        <v>34.601941747572816</v>
      </c>
      <c r="N22" s="1">
        <v>3.27</v>
      </c>
      <c r="O22" s="15">
        <v>4108</v>
      </c>
      <c r="P22" s="1">
        <v>2.96</v>
      </c>
      <c r="Q22">
        <v>3727</v>
      </c>
      <c r="R22" s="3" t="s">
        <v>65</v>
      </c>
      <c r="S22" s="11" t="s">
        <v>113</v>
      </c>
    </row>
    <row r="23" spans="1:19" x14ac:dyDescent="0.3">
      <c r="A23">
        <v>22</v>
      </c>
      <c r="B23" t="s">
        <v>0</v>
      </c>
      <c r="C23" s="2" t="s">
        <v>1712</v>
      </c>
      <c r="D23" s="14" t="s">
        <v>3008</v>
      </c>
      <c r="E23" t="s">
        <v>157</v>
      </c>
      <c r="F23" t="s">
        <v>286</v>
      </c>
      <c r="G23" t="s">
        <v>99</v>
      </c>
      <c r="H23" t="s">
        <v>287</v>
      </c>
      <c r="I23" t="s">
        <v>5</v>
      </c>
      <c r="J23">
        <v>11</v>
      </c>
      <c r="K23">
        <v>3748</v>
      </c>
      <c r="L23" s="18">
        <v>139758</v>
      </c>
      <c r="M23" s="1">
        <f>Tabulka4[[#This Row],[mléko kg]]/Tabulka4[[#This Row],[lakt dny]]</f>
        <v>37.288687299893276</v>
      </c>
      <c r="N23" s="1">
        <v>3.69</v>
      </c>
      <c r="O23" s="15">
        <v>4826</v>
      </c>
      <c r="P23" s="1">
        <v>3.22</v>
      </c>
      <c r="Q23">
        <v>4214</v>
      </c>
      <c r="R23" s="3" t="s">
        <v>2994</v>
      </c>
      <c r="S23" s="11" t="s">
        <v>31</v>
      </c>
    </row>
    <row r="24" spans="1:19" x14ac:dyDescent="0.3">
      <c r="A24">
        <v>23</v>
      </c>
      <c r="B24" t="s">
        <v>0</v>
      </c>
      <c r="C24" s="2" t="s">
        <v>1703</v>
      </c>
      <c r="D24" s="14" t="s">
        <v>3009</v>
      </c>
      <c r="E24" t="s">
        <v>273</v>
      </c>
      <c r="F24" t="s">
        <v>274</v>
      </c>
      <c r="G24" t="s">
        <v>275</v>
      </c>
      <c r="H24" t="s">
        <v>276</v>
      </c>
      <c r="I24" t="s">
        <v>5</v>
      </c>
      <c r="J24">
        <v>7</v>
      </c>
      <c r="K24">
        <v>3288</v>
      </c>
      <c r="L24" s="18">
        <v>139437</v>
      </c>
      <c r="M24" s="1">
        <f>Tabulka4[[#This Row],[mléko kg]]/Tabulka4[[#This Row],[lakt dny]]</f>
        <v>42.407846715328468</v>
      </c>
      <c r="N24" s="1">
        <v>3.37</v>
      </c>
      <c r="O24" s="15">
        <v>3359</v>
      </c>
      <c r="P24" s="1">
        <v>3.06</v>
      </c>
      <c r="Q24">
        <v>3054</v>
      </c>
      <c r="R24" s="3" t="s">
        <v>185</v>
      </c>
      <c r="S24" s="11" t="s">
        <v>31</v>
      </c>
    </row>
    <row r="25" spans="1:19" x14ac:dyDescent="0.3">
      <c r="A25">
        <v>24</v>
      </c>
      <c r="B25" t="s">
        <v>0</v>
      </c>
      <c r="C25" s="2" t="s">
        <v>1677</v>
      </c>
      <c r="D25" s="14" t="s">
        <v>3010</v>
      </c>
      <c r="E25" t="s">
        <v>179</v>
      </c>
      <c r="F25" t="s">
        <v>180</v>
      </c>
      <c r="G25" t="s">
        <v>181</v>
      </c>
      <c r="H25" t="s">
        <v>182</v>
      </c>
      <c r="I25" t="s">
        <v>5</v>
      </c>
      <c r="J25">
        <v>10</v>
      </c>
      <c r="K25">
        <v>4212</v>
      </c>
      <c r="L25" s="18">
        <v>139099</v>
      </c>
      <c r="M25" s="1">
        <f>Tabulka4[[#This Row],[mléko kg]]/Tabulka4[[#This Row],[lakt dny]]</f>
        <v>33.024453941120605</v>
      </c>
      <c r="N25" s="1">
        <v>3.56</v>
      </c>
      <c r="O25" s="15">
        <v>3920</v>
      </c>
      <c r="P25" s="1">
        <v>3.18</v>
      </c>
      <c r="Q25">
        <v>3504</v>
      </c>
      <c r="R25" s="3" t="s">
        <v>3011</v>
      </c>
      <c r="S25" s="11" t="s">
        <v>3012</v>
      </c>
    </row>
    <row r="26" spans="1:19" x14ac:dyDescent="0.3">
      <c r="A26">
        <v>25</v>
      </c>
      <c r="B26" t="s">
        <v>303</v>
      </c>
      <c r="C26" s="2" t="s">
        <v>3013</v>
      </c>
      <c r="D26" s="14" t="s">
        <v>3014</v>
      </c>
      <c r="E26" t="s">
        <v>304</v>
      </c>
      <c r="F26" t="s">
        <v>305</v>
      </c>
      <c r="G26" t="s">
        <v>306</v>
      </c>
      <c r="H26" t="s">
        <v>307</v>
      </c>
      <c r="I26" t="s">
        <v>5</v>
      </c>
      <c r="J26">
        <v>10</v>
      </c>
      <c r="K26">
        <v>3519</v>
      </c>
      <c r="L26" s="18">
        <v>139098</v>
      </c>
      <c r="M26" s="1">
        <f>Tabulka4[[#This Row],[mléko kg]]/Tabulka4[[#This Row],[lakt dny]]</f>
        <v>39.527706734867863</v>
      </c>
      <c r="N26" s="1">
        <v>3.72</v>
      </c>
      <c r="O26" s="15">
        <v>4363</v>
      </c>
      <c r="P26" s="1">
        <v>3.29</v>
      </c>
      <c r="Q26">
        <v>3861</v>
      </c>
      <c r="R26" s="3" t="s">
        <v>3003</v>
      </c>
      <c r="S26" s="11" t="s">
        <v>31</v>
      </c>
    </row>
    <row r="27" spans="1:19" x14ac:dyDescent="0.3">
      <c r="A27">
        <v>26</v>
      </c>
      <c r="B27" t="s">
        <v>0</v>
      </c>
      <c r="C27" s="2" t="s">
        <v>1721</v>
      </c>
      <c r="D27" s="14" t="s">
        <v>3015</v>
      </c>
      <c r="E27" t="s">
        <v>328</v>
      </c>
      <c r="F27" t="s">
        <v>329</v>
      </c>
      <c r="G27" t="s">
        <v>330</v>
      </c>
      <c r="H27" t="s">
        <v>87</v>
      </c>
      <c r="I27" t="s">
        <v>5</v>
      </c>
      <c r="J27">
        <v>8</v>
      </c>
      <c r="K27">
        <v>3384</v>
      </c>
      <c r="L27" s="18">
        <v>138933</v>
      </c>
      <c r="M27" s="1">
        <f>Tabulka4[[#This Row],[mléko kg]]/Tabulka4[[#This Row],[lakt dny]]</f>
        <v>41.055851063829785</v>
      </c>
      <c r="N27" s="1">
        <v>3.45</v>
      </c>
      <c r="O27" s="15">
        <v>3684</v>
      </c>
      <c r="P27" s="1">
        <v>3.08</v>
      </c>
      <c r="Q27">
        <v>3291</v>
      </c>
      <c r="R27" s="3" t="s">
        <v>3016</v>
      </c>
      <c r="S27" s="11" t="s">
        <v>3017</v>
      </c>
    </row>
    <row r="28" spans="1:19" x14ac:dyDescent="0.3">
      <c r="A28">
        <v>27</v>
      </c>
      <c r="B28" t="s">
        <v>0</v>
      </c>
      <c r="C28" s="2" t="s">
        <v>1663</v>
      </c>
      <c r="D28" s="14" t="s">
        <v>3018</v>
      </c>
      <c r="E28" t="s">
        <v>115</v>
      </c>
      <c r="F28" t="s">
        <v>116</v>
      </c>
      <c r="G28" t="s">
        <v>117</v>
      </c>
      <c r="H28" t="s">
        <v>118</v>
      </c>
      <c r="I28" t="s">
        <v>5</v>
      </c>
      <c r="J28">
        <v>14</v>
      </c>
      <c r="K28">
        <v>5126</v>
      </c>
      <c r="L28" s="18">
        <v>138707</v>
      </c>
      <c r="M28" s="1">
        <f>Tabulka4[[#This Row],[mléko kg]]/Tabulka4[[#This Row],[lakt dny]]</f>
        <v>27.059500585251659</v>
      </c>
      <c r="N28" s="1">
        <v>4.59</v>
      </c>
      <c r="O28" s="15">
        <v>5772</v>
      </c>
      <c r="P28" s="1">
        <v>3.32</v>
      </c>
      <c r="Q28">
        <v>4171</v>
      </c>
      <c r="R28" s="3" t="s">
        <v>119</v>
      </c>
      <c r="S28" s="11" t="s">
        <v>120</v>
      </c>
    </row>
    <row r="29" spans="1:19" x14ac:dyDescent="0.3">
      <c r="A29">
        <v>28</v>
      </c>
      <c r="B29" t="s">
        <v>0</v>
      </c>
      <c r="C29" s="2" t="s">
        <v>1664</v>
      </c>
      <c r="D29" s="14" t="s">
        <v>3019</v>
      </c>
      <c r="E29" t="s">
        <v>123</v>
      </c>
      <c r="F29" t="s">
        <v>98</v>
      </c>
      <c r="G29" t="s">
        <v>99</v>
      </c>
      <c r="H29" t="s">
        <v>100</v>
      </c>
      <c r="I29" t="s">
        <v>5</v>
      </c>
      <c r="J29">
        <v>10</v>
      </c>
      <c r="K29">
        <v>3928</v>
      </c>
      <c r="L29" s="18">
        <v>138598</v>
      </c>
      <c r="M29" s="1">
        <f>Tabulka4[[#This Row],[mléko kg]]/Tabulka4[[#This Row],[lakt dny]]</f>
        <v>35.284623217922608</v>
      </c>
      <c r="N29" s="1">
        <v>3.72</v>
      </c>
      <c r="O29" s="15">
        <v>4404</v>
      </c>
      <c r="P29" s="1">
        <v>3.17</v>
      </c>
      <c r="Q29">
        <v>3750</v>
      </c>
      <c r="R29" s="3" t="s">
        <v>124</v>
      </c>
      <c r="S29" s="11" t="s">
        <v>39</v>
      </c>
    </row>
    <row r="30" spans="1:19" x14ac:dyDescent="0.3">
      <c r="A30">
        <v>29</v>
      </c>
      <c r="B30" t="s">
        <v>0</v>
      </c>
      <c r="C30" s="2" t="s">
        <v>1665</v>
      </c>
      <c r="D30" s="14" t="s">
        <v>3020</v>
      </c>
      <c r="E30" t="s">
        <v>125</v>
      </c>
      <c r="F30" t="s">
        <v>126</v>
      </c>
      <c r="G30" t="s">
        <v>127</v>
      </c>
      <c r="H30" t="s">
        <v>128</v>
      </c>
      <c r="I30" t="s">
        <v>5</v>
      </c>
      <c r="J30">
        <v>10</v>
      </c>
      <c r="K30">
        <v>4184</v>
      </c>
      <c r="L30" s="18">
        <v>138578</v>
      </c>
      <c r="M30" s="1">
        <f>Tabulka4[[#This Row],[mléko kg]]/Tabulka4[[#This Row],[lakt dny]]</f>
        <v>33.12093690248566</v>
      </c>
      <c r="N30" s="1">
        <v>3.32</v>
      </c>
      <c r="O30" s="15">
        <v>3730</v>
      </c>
      <c r="P30" s="1">
        <v>3.14</v>
      </c>
      <c r="Q30">
        <v>3529</v>
      </c>
      <c r="R30" s="3" t="s">
        <v>129</v>
      </c>
      <c r="S30" s="11" t="s">
        <v>130</v>
      </c>
    </row>
    <row r="31" spans="1:19" x14ac:dyDescent="0.3">
      <c r="A31">
        <v>30</v>
      </c>
      <c r="B31" t="s">
        <v>0</v>
      </c>
      <c r="C31" s="2" t="s">
        <v>1666</v>
      </c>
      <c r="D31" s="14" t="s">
        <v>3021</v>
      </c>
      <c r="E31" t="s">
        <v>133</v>
      </c>
      <c r="F31" t="s">
        <v>134</v>
      </c>
      <c r="G31" t="s">
        <v>135</v>
      </c>
      <c r="H31" t="s">
        <v>118</v>
      </c>
      <c r="I31" t="s">
        <v>109</v>
      </c>
      <c r="J31">
        <v>12</v>
      </c>
      <c r="K31">
        <v>4721</v>
      </c>
      <c r="L31" s="18">
        <v>138558</v>
      </c>
      <c r="M31" s="1">
        <f>Tabulka4[[#This Row],[mléko kg]]/Tabulka4[[#This Row],[lakt dny]]</f>
        <v>29.349290404575303</v>
      </c>
      <c r="N31" s="1">
        <v>3.32</v>
      </c>
      <c r="O31" s="15">
        <v>3926</v>
      </c>
      <c r="P31" s="1">
        <v>3</v>
      </c>
      <c r="Q31">
        <v>3551</v>
      </c>
      <c r="R31" s="3" t="s">
        <v>108</v>
      </c>
      <c r="S31" s="11" t="s">
        <v>6</v>
      </c>
    </row>
    <row r="32" spans="1:19" x14ac:dyDescent="0.3">
      <c r="A32">
        <v>31</v>
      </c>
      <c r="B32" t="s">
        <v>0</v>
      </c>
      <c r="C32" s="2" t="s">
        <v>1667</v>
      </c>
      <c r="D32" s="14" t="s">
        <v>3022</v>
      </c>
      <c r="E32" t="s">
        <v>137</v>
      </c>
      <c r="F32" t="s">
        <v>116</v>
      </c>
      <c r="G32" t="s">
        <v>117</v>
      </c>
      <c r="H32" t="s">
        <v>118</v>
      </c>
      <c r="I32" t="s">
        <v>138</v>
      </c>
      <c r="J32">
        <v>12</v>
      </c>
      <c r="K32">
        <v>4663</v>
      </c>
      <c r="L32" s="18">
        <v>137645</v>
      </c>
      <c r="M32" s="1">
        <f>Tabulka4[[#This Row],[mléko kg]]/Tabulka4[[#This Row],[lakt dny]]</f>
        <v>29.51855028951319</v>
      </c>
      <c r="N32" s="1">
        <v>3.55</v>
      </c>
      <c r="O32" s="15">
        <v>4361</v>
      </c>
      <c r="P32" s="1">
        <v>3.03</v>
      </c>
      <c r="Q32">
        <v>3727</v>
      </c>
      <c r="R32" s="3" t="s">
        <v>22</v>
      </c>
      <c r="S32" s="11" t="s">
        <v>15</v>
      </c>
    </row>
    <row r="33" spans="1:19" x14ac:dyDescent="0.3">
      <c r="A33">
        <v>32</v>
      </c>
      <c r="B33" t="s">
        <v>0</v>
      </c>
      <c r="C33" s="2" t="s">
        <v>1668</v>
      </c>
      <c r="D33" s="14" t="s">
        <v>3023</v>
      </c>
      <c r="E33" t="s">
        <v>140</v>
      </c>
      <c r="F33" t="s">
        <v>67</v>
      </c>
      <c r="G33" t="s">
        <v>68</v>
      </c>
      <c r="H33" t="s">
        <v>29</v>
      </c>
      <c r="I33" t="s">
        <v>5</v>
      </c>
      <c r="J33">
        <v>7</v>
      </c>
      <c r="K33">
        <v>2815</v>
      </c>
      <c r="L33" s="18">
        <v>137441</v>
      </c>
      <c r="M33" s="1">
        <f>Tabulka4[[#This Row],[mléko kg]]/Tabulka4[[#This Row],[lakt dny]]</f>
        <v>48.82451154529307</v>
      </c>
      <c r="N33" s="1">
        <v>3.31</v>
      </c>
      <c r="O33" s="15">
        <v>3741</v>
      </c>
      <c r="P33" s="1">
        <v>2.93</v>
      </c>
      <c r="Q33">
        <v>3310</v>
      </c>
      <c r="R33" s="3" t="s">
        <v>30</v>
      </c>
      <c r="S33" s="11" t="s">
        <v>81</v>
      </c>
    </row>
    <row r="34" spans="1:19" x14ac:dyDescent="0.3">
      <c r="A34">
        <v>33</v>
      </c>
      <c r="B34" t="s">
        <v>0</v>
      </c>
      <c r="C34" s="2" t="s">
        <v>1669</v>
      </c>
      <c r="D34" s="14" t="s">
        <v>3024</v>
      </c>
      <c r="E34" t="s">
        <v>142</v>
      </c>
      <c r="F34" t="s">
        <v>143</v>
      </c>
      <c r="G34" t="s">
        <v>144</v>
      </c>
      <c r="H34" t="s">
        <v>118</v>
      </c>
      <c r="I34" t="s">
        <v>5</v>
      </c>
      <c r="J34">
        <v>9</v>
      </c>
      <c r="K34">
        <v>3323</v>
      </c>
      <c r="L34" s="18">
        <v>137226</v>
      </c>
      <c r="M34" s="1">
        <f>Tabulka4[[#This Row],[mléko kg]]/Tabulka4[[#This Row],[lakt dny]]</f>
        <v>41.295817032801686</v>
      </c>
      <c r="N34" s="1">
        <v>3.36</v>
      </c>
      <c r="O34" s="15">
        <v>4106</v>
      </c>
      <c r="P34" s="1">
        <v>3.29</v>
      </c>
      <c r="Q34">
        <v>4017</v>
      </c>
      <c r="R34" s="3" t="s">
        <v>145</v>
      </c>
      <c r="S34" s="11" t="s">
        <v>107</v>
      </c>
    </row>
    <row r="35" spans="1:19" x14ac:dyDescent="0.3">
      <c r="A35">
        <v>34</v>
      </c>
      <c r="B35" t="s">
        <v>0</v>
      </c>
      <c r="C35" s="2" t="s">
        <v>1670</v>
      </c>
      <c r="D35" s="14" t="s">
        <v>3025</v>
      </c>
      <c r="E35" t="s">
        <v>148</v>
      </c>
      <c r="F35" t="s">
        <v>116</v>
      </c>
      <c r="G35" t="s">
        <v>117</v>
      </c>
      <c r="H35" t="s">
        <v>118</v>
      </c>
      <c r="I35" t="s">
        <v>5</v>
      </c>
      <c r="J35">
        <v>12</v>
      </c>
      <c r="K35">
        <v>4235</v>
      </c>
      <c r="L35" s="18">
        <v>137069</v>
      </c>
      <c r="M35" s="1">
        <f>Tabulka4[[#This Row],[mléko kg]]/Tabulka4[[#This Row],[lakt dny]]</f>
        <v>32.365761511216057</v>
      </c>
      <c r="N35" s="1"/>
      <c r="O35" s="15"/>
      <c r="P35" s="1"/>
      <c r="R35" s="3" t="s">
        <v>107</v>
      </c>
      <c r="S35" s="11" t="s">
        <v>107</v>
      </c>
    </row>
    <row r="36" spans="1:19" x14ac:dyDescent="0.3">
      <c r="A36">
        <v>35</v>
      </c>
      <c r="B36" t="s">
        <v>0</v>
      </c>
      <c r="C36" s="2" t="s">
        <v>1671</v>
      </c>
      <c r="D36" s="14" t="s">
        <v>3026</v>
      </c>
      <c r="E36" t="s">
        <v>150</v>
      </c>
      <c r="F36" t="s">
        <v>151</v>
      </c>
      <c r="G36" t="s">
        <v>152</v>
      </c>
      <c r="H36" t="s">
        <v>153</v>
      </c>
      <c r="I36" t="s">
        <v>138</v>
      </c>
      <c r="J36">
        <v>10</v>
      </c>
      <c r="K36">
        <v>3587</v>
      </c>
      <c r="L36" s="18">
        <v>136984</v>
      </c>
      <c r="M36" s="1">
        <f>Tabulka4[[#This Row],[mléko kg]]/Tabulka4[[#This Row],[lakt dny]]</f>
        <v>38.189015890716476</v>
      </c>
      <c r="N36" s="1">
        <v>3.44</v>
      </c>
      <c r="O36" s="15">
        <v>4185</v>
      </c>
      <c r="P36" s="1">
        <v>3.23</v>
      </c>
      <c r="Q36">
        <v>3933</v>
      </c>
      <c r="R36" s="3" t="s">
        <v>154</v>
      </c>
      <c r="S36" s="11" t="s">
        <v>154</v>
      </c>
    </row>
    <row r="37" spans="1:19" x14ac:dyDescent="0.3">
      <c r="A37">
        <v>36</v>
      </c>
      <c r="B37" t="s">
        <v>0</v>
      </c>
      <c r="C37" s="2" t="s">
        <v>1672</v>
      </c>
      <c r="D37" s="14" t="s">
        <v>3027</v>
      </c>
      <c r="E37" t="s">
        <v>157</v>
      </c>
      <c r="F37" t="s">
        <v>158</v>
      </c>
      <c r="G37" t="s">
        <v>159</v>
      </c>
      <c r="H37" t="s">
        <v>63</v>
      </c>
      <c r="I37" t="s">
        <v>5</v>
      </c>
      <c r="J37">
        <v>10</v>
      </c>
      <c r="K37">
        <v>3681</v>
      </c>
      <c r="L37" s="18">
        <v>136945</v>
      </c>
      <c r="M37" s="1">
        <f>Tabulka4[[#This Row],[mléko kg]]/Tabulka4[[#This Row],[lakt dny]]</f>
        <v>37.203205650638417</v>
      </c>
      <c r="N37" s="1">
        <v>4.1900000000000004</v>
      </c>
      <c r="O37" s="15">
        <v>5100</v>
      </c>
      <c r="P37" s="1">
        <v>3.49</v>
      </c>
      <c r="Q37">
        <v>4248</v>
      </c>
      <c r="R37" s="3" t="s">
        <v>160</v>
      </c>
      <c r="S37" s="11" t="s">
        <v>161</v>
      </c>
    </row>
    <row r="38" spans="1:19" x14ac:dyDescent="0.3">
      <c r="A38">
        <v>37</v>
      </c>
      <c r="B38" t="s">
        <v>0</v>
      </c>
      <c r="C38" s="2" t="s">
        <v>1673</v>
      </c>
      <c r="D38" s="14" t="s">
        <v>3028</v>
      </c>
      <c r="E38" t="s">
        <v>162</v>
      </c>
      <c r="F38" t="s">
        <v>163</v>
      </c>
      <c r="G38" t="s">
        <v>164</v>
      </c>
      <c r="H38" t="s">
        <v>100</v>
      </c>
      <c r="I38" t="s">
        <v>5</v>
      </c>
      <c r="J38">
        <v>12</v>
      </c>
      <c r="K38">
        <v>4115</v>
      </c>
      <c r="L38" s="18">
        <v>136760</v>
      </c>
      <c r="M38" s="1">
        <f>Tabulka4[[#This Row],[mléko kg]]/Tabulka4[[#This Row],[lakt dny]]</f>
        <v>33.234507897934385</v>
      </c>
      <c r="N38" s="1">
        <v>4.04</v>
      </c>
      <c r="O38" s="15">
        <v>4978</v>
      </c>
      <c r="P38" s="1">
        <v>3.35</v>
      </c>
      <c r="Q38">
        <v>4129</v>
      </c>
      <c r="R38" s="3" t="s">
        <v>78</v>
      </c>
      <c r="S38" s="11" t="s">
        <v>165</v>
      </c>
    </row>
    <row r="39" spans="1:19" x14ac:dyDescent="0.3">
      <c r="A39">
        <v>38</v>
      </c>
      <c r="B39" t="s">
        <v>0</v>
      </c>
      <c r="C39" s="2" t="s">
        <v>1674</v>
      </c>
      <c r="D39" s="14" t="s">
        <v>3029</v>
      </c>
      <c r="E39" t="s">
        <v>166</v>
      </c>
      <c r="F39" t="s">
        <v>167</v>
      </c>
      <c r="G39" t="s">
        <v>168</v>
      </c>
      <c r="H39" t="s">
        <v>169</v>
      </c>
      <c r="I39" t="s">
        <v>5</v>
      </c>
      <c r="J39">
        <v>9</v>
      </c>
      <c r="K39">
        <v>3287</v>
      </c>
      <c r="L39" s="18">
        <v>136741</v>
      </c>
      <c r="M39" s="1">
        <f>Tabulka4[[#This Row],[mléko kg]]/Tabulka4[[#This Row],[lakt dny]]</f>
        <v>41.600547611804075</v>
      </c>
      <c r="N39" s="1">
        <v>3.15</v>
      </c>
      <c r="O39" s="15">
        <v>3761</v>
      </c>
      <c r="P39" s="1">
        <v>2.97</v>
      </c>
      <c r="Q39">
        <v>3544</v>
      </c>
      <c r="R39" s="3" t="s">
        <v>88</v>
      </c>
      <c r="S39" s="11" t="s">
        <v>36</v>
      </c>
    </row>
    <row r="40" spans="1:19" x14ac:dyDescent="0.3">
      <c r="A40">
        <v>39</v>
      </c>
      <c r="B40" t="s">
        <v>0</v>
      </c>
      <c r="C40" s="2" t="s">
        <v>1675</v>
      </c>
      <c r="D40" s="14" t="s">
        <v>3030</v>
      </c>
      <c r="E40" t="s">
        <v>172</v>
      </c>
      <c r="F40" t="s">
        <v>52</v>
      </c>
      <c r="G40" t="s">
        <v>173</v>
      </c>
      <c r="H40" t="s">
        <v>54</v>
      </c>
      <c r="I40" t="s">
        <v>5</v>
      </c>
      <c r="J40">
        <v>7</v>
      </c>
      <c r="K40">
        <v>3041</v>
      </c>
      <c r="L40" s="18">
        <v>136648</v>
      </c>
      <c r="M40" s="1">
        <f>Tabulka4[[#This Row],[mléko kg]]/Tabulka4[[#This Row],[lakt dny]]</f>
        <v>44.935218678066427</v>
      </c>
      <c r="N40" s="1">
        <v>2.93</v>
      </c>
      <c r="O40" s="15">
        <v>2946</v>
      </c>
      <c r="P40" s="1">
        <v>2.88</v>
      </c>
      <c r="Q40">
        <v>2897</v>
      </c>
      <c r="R40" s="3" t="s">
        <v>149</v>
      </c>
      <c r="S40" s="11" t="s">
        <v>149</v>
      </c>
    </row>
    <row r="41" spans="1:19" x14ac:dyDescent="0.3">
      <c r="A41">
        <v>40</v>
      </c>
      <c r="B41" t="s">
        <v>0</v>
      </c>
      <c r="C41" s="2" t="s">
        <v>1676</v>
      </c>
      <c r="D41" s="14" t="s">
        <v>3031</v>
      </c>
      <c r="E41" t="s">
        <v>176</v>
      </c>
      <c r="F41" t="s">
        <v>151</v>
      </c>
      <c r="G41" t="s">
        <v>152</v>
      </c>
      <c r="H41" t="s">
        <v>153</v>
      </c>
      <c r="I41" t="s">
        <v>177</v>
      </c>
      <c r="J41">
        <v>12</v>
      </c>
      <c r="K41">
        <v>3950</v>
      </c>
      <c r="L41" s="18">
        <v>136476</v>
      </c>
      <c r="M41" s="1">
        <f>Tabulka4[[#This Row],[mléko kg]]/Tabulka4[[#This Row],[lakt dny]]</f>
        <v>34.550886075949364</v>
      </c>
      <c r="N41" s="1">
        <v>3.47</v>
      </c>
      <c r="O41" s="15">
        <v>4579</v>
      </c>
      <c r="P41" s="1">
        <v>3.23</v>
      </c>
      <c r="Q41">
        <v>4260</v>
      </c>
      <c r="R41" s="3" t="s">
        <v>42</v>
      </c>
      <c r="S41" s="11" t="s">
        <v>178</v>
      </c>
    </row>
    <row r="42" spans="1:19" x14ac:dyDescent="0.3">
      <c r="A42">
        <v>41</v>
      </c>
      <c r="B42" t="s">
        <v>0</v>
      </c>
      <c r="C42" s="2" t="s">
        <v>1750</v>
      </c>
      <c r="D42" s="14" t="s">
        <v>3032</v>
      </c>
      <c r="E42" t="s">
        <v>413</v>
      </c>
      <c r="F42" t="s">
        <v>158</v>
      </c>
      <c r="G42" t="s">
        <v>159</v>
      </c>
      <c r="H42" t="s">
        <v>63</v>
      </c>
      <c r="I42" t="s">
        <v>5</v>
      </c>
      <c r="J42">
        <v>10</v>
      </c>
      <c r="K42">
        <v>3410</v>
      </c>
      <c r="L42" s="18">
        <v>135939</v>
      </c>
      <c r="M42" s="1">
        <f>Tabulka4[[#This Row],[mléko kg]]/Tabulka4[[#This Row],[lakt dny]]</f>
        <v>39.864809384164225</v>
      </c>
      <c r="N42" s="1">
        <v>3.75</v>
      </c>
      <c r="O42" s="15">
        <v>4279</v>
      </c>
      <c r="P42" s="1">
        <v>3.06</v>
      </c>
      <c r="Q42">
        <v>3493</v>
      </c>
      <c r="R42" s="3" t="s">
        <v>227</v>
      </c>
      <c r="S42" s="11" t="s">
        <v>31</v>
      </c>
    </row>
    <row r="43" spans="1:19" x14ac:dyDescent="0.3">
      <c r="A43">
        <v>42</v>
      </c>
      <c r="B43" t="s">
        <v>0</v>
      </c>
      <c r="C43" s="2" t="s">
        <v>1678</v>
      </c>
      <c r="D43" s="14" t="s">
        <v>3033</v>
      </c>
      <c r="E43" t="s">
        <v>184</v>
      </c>
      <c r="F43" t="s">
        <v>27</v>
      </c>
      <c r="G43" t="s">
        <v>28</v>
      </c>
      <c r="H43" t="s">
        <v>29</v>
      </c>
      <c r="I43" t="s">
        <v>5</v>
      </c>
      <c r="J43">
        <v>10</v>
      </c>
      <c r="K43">
        <v>3312</v>
      </c>
      <c r="L43" s="18">
        <v>135853</v>
      </c>
      <c r="M43" s="1">
        <f>Tabulka4[[#This Row],[mléko kg]]/Tabulka4[[#This Row],[lakt dny]]</f>
        <v>41.018417874396135</v>
      </c>
      <c r="N43" s="1">
        <v>3.38</v>
      </c>
      <c r="O43" s="15">
        <v>4312</v>
      </c>
      <c r="P43" s="1">
        <v>3.02</v>
      </c>
      <c r="Q43">
        <v>3852</v>
      </c>
      <c r="R43" s="3" t="s">
        <v>185</v>
      </c>
      <c r="S43" s="11" t="s">
        <v>3011</v>
      </c>
    </row>
    <row r="44" spans="1:19" x14ac:dyDescent="0.3">
      <c r="A44">
        <v>43</v>
      </c>
      <c r="B44" t="s">
        <v>0</v>
      </c>
      <c r="C44" s="2" t="s">
        <v>1679</v>
      </c>
      <c r="D44" s="14" t="s">
        <v>3034</v>
      </c>
      <c r="E44" t="s">
        <v>188</v>
      </c>
      <c r="F44" t="s">
        <v>189</v>
      </c>
      <c r="G44" t="s">
        <v>190</v>
      </c>
      <c r="H44" t="s">
        <v>191</v>
      </c>
      <c r="I44" t="s">
        <v>192</v>
      </c>
      <c r="J44">
        <v>10</v>
      </c>
      <c r="K44">
        <v>3463</v>
      </c>
      <c r="L44" s="18">
        <v>135372</v>
      </c>
      <c r="M44" s="1">
        <f>Tabulka4[[#This Row],[mléko kg]]/Tabulka4[[#This Row],[lakt dny]]</f>
        <v>39.090961593993647</v>
      </c>
      <c r="N44" s="1">
        <v>3.42</v>
      </c>
      <c r="O44" s="15">
        <v>4248</v>
      </c>
      <c r="P44" s="1">
        <v>3.02</v>
      </c>
      <c r="Q44">
        <v>3749</v>
      </c>
      <c r="R44" s="3" t="s">
        <v>193</v>
      </c>
      <c r="S44" s="11" t="s">
        <v>193</v>
      </c>
    </row>
    <row r="45" spans="1:19" x14ac:dyDescent="0.3">
      <c r="A45">
        <v>44</v>
      </c>
      <c r="B45" t="s">
        <v>0</v>
      </c>
      <c r="C45" s="2" t="s">
        <v>1680</v>
      </c>
      <c r="D45" s="14" t="s">
        <v>3035</v>
      </c>
      <c r="E45" t="s">
        <v>195</v>
      </c>
      <c r="F45" t="s">
        <v>196</v>
      </c>
      <c r="G45" t="s">
        <v>197</v>
      </c>
      <c r="H45" t="s">
        <v>198</v>
      </c>
      <c r="I45" t="s">
        <v>5</v>
      </c>
      <c r="J45">
        <v>10</v>
      </c>
      <c r="K45">
        <v>3757</v>
      </c>
      <c r="L45" s="18">
        <v>135196</v>
      </c>
      <c r="M45" s="1">
        <f>Tabulka4[[#This Row],[mléko kg]]/Tabulka4[[#This Row],[lakt dny]]</f>
        <v>35.985094490284801</v>
      </c>
      <c r="N45" s="1">
        <v>4.05</v>
      </c>
      <c r="O45" s="15">
        <v>4767</v>
      </c>
      <c r="P45" s="1">
        <v>3.24</v>
      </c>
      <c r="Q45">
        <v>3818</v>
      </c>
      <c r="R45" s="3" t="s">
        <v>120</v>
      </c>
      <c r="S45" s="11" t="s">
        <v>199</v>
      </c>
    </row>
    <row r="46" spans="1:19" x14ac:dyDescent="0.3">
      <c r="A46">
        <v>45</v>
      </c>
      <c r="B46" t="s">
        <v>0</v>
      </c>
      <c r="C46" s="2" t="s">
        <v>1682</v>
      </c>
      <c r="D46" s="14" t="s">
        <v>3036</v>
      </c>
      <c r="F46" t="s">
        <v>204</v>
      </c>
      <c r="G46" t="s">
        <v>205</v>
      </c>
      <c r="H46" t="s">
        <v>206</v>
      </c>
      <c r="I46" t="s">
        <v>5</v>
      </c>
      <c r="J46">
        <v>11</v>
      </c>
      <c r="K46">
        <v>3903</v>
      </c>
      <c r="L46" s="18">
        <v>135045</v>
      </c>
      <c r="M46" s="1">
        <f>Tabulka4[[#This Row],[mléko kg]]/Tabulka4[[#This Row],[lakt dny]]</f>
        <v>34.600307455803225</v>
      </c>
      <c r="N46" s="1">
        <v>3.29</v>
      </c>
      <c r="O46" s="15">
        <v>4110</v>
      </c>
      <c r="P46" s="1">
        <v>2.93</v>
      </c>
      <c r="Q46">
        <v>3658</v>
      </c>
      <c r="R46" s="3" t="s">
        <v>16</v>
      </c>
      <c r="S46" s="11" t="s">
        <v>45</v>
      </c>
    </row>
    <row r="47" spans="1:19" x14ac:dyDescent="0.3">
      <c r="A47">
        <v>46</v>
      </c>
      <c r="B47" t="s">
        <v>0</v>
      </c>
      <c r="C47" s="2" t="s">
        <v>1683</v>
      </c>
      <c r="D47" s="14" t="s">
        <v>3037</v>
      </c>
      <c r="E47" t="s">
        <v>209</v>
      </c>
      <c r="F47" t="s">
        <v>210</v>
      </c>
      <c r="G47" t="s">
        <v>211</v>
      </c>
      <c r="H47" t="s">
        <v>212</v>
      </c>
      <c r="I47" t="s">
        <v>5</v>
      </c>
      <c r="J47">
        <v>10</v>
      </c>
      <c r="K47">
        <v>3326</v>
      </c>
      <c r="L47" s="18">
        <v>134950</v>
      </c>
      <c r="M47" s="1">
        <f>Tabulka4[[#This Row],[mléko kg]]/Tabulka4[[#This Row],[lakt dny]]</f>
        <v>40.574263379434754</v>
      </c>
      <c r="N47" s="1">
        <v>3.52</v>
      </c>
      <c r="O47" s="15">
        <v>4316</v>
      </c>
      <c r="P47" s="1">
        <v>3</v>
      </c>
      <c r="Q47">
        <v>3679</v>
      </c>
      <c r="R47" s="3" t="s">
        <v>213</v>
      </c>
      <c r="S47" s="11" t="s">
        <v>213</v>
      </c>
    </row>
    <row r="48" spans="1:19" x14ac:dyDescent="0.3">
      <c r="A48">
        <v>47</v>
      </c>
      <c r="B48" t="s">
        <v>0</v>
      </c>
      <c r="C48" s="2" t="s">
        <v>1684</v>
      </c>
      <c r="D48" s="14" t="s">
        <v>3038</v>
      </c>
      <c r="E48" t="s">
        <v>150</v>
      </c>
      <c r="F48" t="s">
        <v>151</v>
      </c>
      <c r="G48" t="s">
        <v>152</v>
      </c>
      <c r="H48" t="s">
        <v>153</v>
      </c>
      <c r="I48" t="s">
        <v>55</v>
      </c>
      <c r="J48">
        <v>11</v>
      </c>
      <c r="K48">
        <v>3655</v>
      </c>
      <c r="L48" s="18">
        <v>134740</v>
      </c>
      <c r="M48" s="1">
        <f>Tabulka4[[#This Row],[mléko kg]]/Tabulka4[[#This Row],[lakt dny]]</f>
        <v>36.864569083447336</v>
      </c>
      <c r="N48" s="1">
        <v>3.65</v>
      </c>
      <c r="O48" s="15">
        <v>4584</v>
      </c>
      <c r="P48" s="1">
        <v>3.2</v>
      </c>
      <c r="Q48">
        <v>4028</v>
      </c>
      <c r="R48" s="3" t="s">
        <v>214</v>
      </c>
      <c r="S48" s="11" t="s">
        <v>214</v>
      </c>
    </row>
    <row r="49" spans="1:19" x14ac:dyDescent="0.3">
      <c r="A49">
        <v>48</v>
      </c>
      <c r="B49" t="s">
        <v>0</v>
      </c>
      <c r="C49" s="2" t="s">
        <v>1685</v>
      </c>
      <c r="D49" s="14" t="s">
        <v>3039</v>
      </c>
      <c r="E49" t="s">
        <v>216</v>
      </c>
      <c r="F49" t="s">
        <v>217</v>
      </c>
      <c r="G49" t="s">
        <v>218</v>
      </c>
      <c r="H49" t="s">
        <v>219</v>
      </c>
      <c r="I49" t="s">
        <v>55</v>
      </c>
      <c r="J49">
        <v>13</v>
      </c>
      <c r="K49">
        <v>4217</v>
      </c>
      <c r="L49" s="18">
        <v>134303</v>
      </c>
      <c r="M49" s="1">
        <f>Tabulka4[[#This Row],[mléko kg]]/Tabulka4[[#This Row],[lakt dny]]</f>
        <v>31.847996205833532</v>
      </c>
      <c r="N49" s="1">
        <v>3.65</v>
      </c>
      <c r="O49" s="15">
        <v>4608</v>
      </c>
      <c r="P49" s="1">
        <v>3.27</v>
      </c>
      <c r="Q49">
        <v>4128</v>
      </c>
      <c r="R49" s="3" t="s">
        <v>38</v>
      </c>
      <c r="S49" s="11" t="s">
        <v>38</v>
      </c>
    </row>
    <row r="50" spans="1:19" x14ac:dyDescent="0.3">
      <c r="A50">
        <v>49</v>
      </c>
      <c r="B50" t="s">
        <v>0</v>
      </c>
      <c r="C50" s="2" t="s">
        <v>1686</v>
      </c>
      <c r="D50" s="14" t="s">
        <v>3040</v>
      </c>
      <c r="E50" t="s">
        <v>221</v>
      </c>
      <c r="F50" t="s">
        <v>116</v>
      </c>
      <c r="G50" t="s">
        <v>222</v>
      </c>
      <c r="H50" t="s">
        <v>118</v>
      </c>
      <c r="I50" t="s">
        <v>5</v>
      </c>
      <c r="J50">
        <v>9</v>
      </c>
      <c r="K50">
        <v>2831</v>
      </c>
      <c r="L50" s="18">
        <v>134069</v>
      </c>
      <c r="M50" s="1">
        <f>Tabulka4[[#This Row],[mléko kg]]/Tabulka4[[#This Row],[lakt dny]]</f>
        <v>47.357470858353942</v>
      </c>
      <c r="N50" s="1">
        <v>3.53</v>
      </c>
      <c r="O50" s="15">
        <v>4342</v>
      </c>
      <c r="P50" s="1">
        <v>2.87</v>
      </c>
      <c r="Q50">
        <v>3523</v>
      </c>
      <c r="R50" s="3" t="s">
        <v>36</v>
      </c>
      <c r="S50" s="11" t="s">
        <v>36</v>
      </c>
    </row>
    <row r="51" spans="1:19" x14ac:dyDescent="0.3">
      <c r="A51">
        <v>50</v>
      </c>
      <c r="B51" t="s">
        <v>0</v>
      </c>
      <c r="C51" s="2" t="s">
        <v>1687</v>
      </c>
      <c r="D51" s="14" t="s">
        <v>3041</v>
      </c>
      <c r="E51" t="s">
        <v>188</v>
      </c>
      <c r="F51" t="s">
        <v>224</v>
      </c>
      <c r="G51" t="s">
        <v>225</v>
      </c>
      <c r="H51" t="s">
        <v>226</v>
      </c>
      <c r="I51" t="s">
        <v>5</v>
      </c>
      <c r="J51">
        <v>10</v>
      </c>
      <c r="K51">
        <v>3364</v>
      </c>
      <c r="L51" s="18">
        <v>133950</v>
      </c>
      <c r="M51" s="1">
        <f>Tabulka4[[#This Row],[mléko kg]]/Tabulka4[[#This Row],[lakt dny]]</f>
        <v>39.818668252080855</v>
      </c>
      <c r="N51" s="1">
        <v>3.19</v>
      </c>
      <c r="O51" s="15">
        <v>4059</v>
      </c>
      <c r="P51" s="1">
        <v>3.03</v>
      </c>
      <c r="Q51">
        <v>3857</v>
      </c>
      <c r="R51" s="3" t="s">
        <v>187</v>
      </c>
      <c r="S51" s="11" t="s">
        <v>227</v>
      </c>
    </row>
    <row r="52" spans="1:19" x14ac:dyDescent="0.3">
      <c r="A52">
        <v>51</v>
      </c>
      <c r="B52" t="s">
        <v>0</v>
      </c>
      <c r="C52" s="2" t="s">
        <v>1688</v>
      </c>
      <c r="D52" s="14" t="s">
        <v>3042</v>
      </c>
      <c r="E52" t="s">
        <v>228</v>
      </c>
      <c r="F52" t="s">
        <v>229</v>
      </c>
      <c r="G52" t="s">
        <v>230</v>
      </c>
      <c r="H52" t="s">
        <v>231</v>
      </c>
      <c r="I52" t="s">
        <v>5</v>
      </c>
      <c r="J52">
        <v>11</v>
      </c>
      <c r="K52">
        <v>4076</v>
      </c>
      <c r="L52" s="18">
        <v>133889</v>
      </c>
      <c r="M52" s="1">
        <f>Tabulka4[[#This Row],[mléko kg]]/Tabulka4[[#This Row],[lakt dny]]</f>
        <v>32.848135426889108</v>
      </c>
      <c r="N52" s="1">
        <v>3.33</v>
      </c>
      <c r="O52" s="15">
        <v>3878</v>
      </c>
      <c r="P52" s="1">
        <v>3.01</v>
      </c>
      <c r="Q52">
        <v>3504</v>
      </c>
      <c r="R52" s="3" t="s">
        <v>232</v>
      </c>
      <c r="S52" s="11" t="s">
        <v>232</v>
      </c>
    </row>
    <row r="53" spans="1:19" x14ac:dyDescent="0.3">
      <c r="A53">
        <v>52</v>
      </c>
      <c r="B53" t="s">
        <v>0</v>
      </c>
      <c r="C53" s="2" t="s">
        <v>1757</v>
      </c>
      <c r="D53" s="14" t="s">
        <v>3043</v>
      </c>
      <c r="E53" t="s">
        <v>427</v>
      </c>
      <c r="F53" t="s">
        <v>27</v>
      </c>
      <c r="G53" t="s">
        <v>28</v>
      </c>
      <c r="H53" t="s">
        <v>29</v>
      </c>
      <c r="I53" t="s">
        <v>5</v>
      </c>
      <c r="J53">
        <v>12</v>
      </c>
      <c r="K53">
        <v>3709</v>
      </c>
      <c r="L53" s="18">
        <v>133887</v>
      </c>
      <c r="M53" s="1">
        <f>Tabulka4[[#This Row],[mléko kg]]/Tabulka4[[#This Row],[lakt dny]]</f>
        <v>36.097870045834455</v>
      </c>
      <c r="N53" s="1">
        <v>3.77</v>
      </c>
      <c r="O53" s="15">
        <v>4963</v>
      </c>
      <c r="P53" s="1">
        <v>3.27</v>
      </c>
      <c r="Q53">
        <v>4300</v>
      </c>
      <c r="R53" s="3" t="s">
        <v>3017</v>
      </c>
      <c r="S53" s="11" t="s">
        <v>3017</v>
      </c>
    </row>
    <row r="54" spans="1:19" x14ac:dyDescent="0.3">
      <c r="A54">
        <v>53</v>
      </c>
      <c r="B54" t="s">
        <v>0</v>
      </c>
      <c r="C54" s="2" t="s">
        <v>1689</v>
      </c>
      <c r="D54" s="14" t="s">
        <v>3044</v>
      </c>
      <c r="E54" t="s">
        <v>235</v>
      </c>
      <c r="F54" t="s">
        <v>236</v>
      </c>
      <c r="G54" t="s">
        <v>237</v>
      </c>
      <c r="H54" t="s">
        <v>226</v>
      </c>
      <c r="I54" t="s">
        <v>5</v>
      </c>
      <c r="J54">
        <v>10</v>
      </c>
      <c r="K54">
        <v>3477</v>
      </c>
      <c r="L54" s="18">
        <v>133497</v>
      </c>
      <c r="M54" s="1">
        <f>Tabulka4[[#This Row],[mléko kg]]/Tabulka4[[#This Row],[lakt dny]]</f>
        <v>38.394305435720447</v>
      </c>
      <c r="N54" s="1">
        <v>3.48</v>
      </c>
      <c r="O54" s="15">
        <v>4211</v>
      </c>
      <c r="P54" s="1">
        <v>3.07</v>
      </c>
      <c r="Q54">
        <v>3717</v>
      </c>
      <c r="R54" s="3" t="s">
        <v>88</v>
      </c>
      <c r="S54" s="11" t="s">
        <v>88</v>
      </c>
    </row>
    <row r="55" spans="1:19" x14ac:dyDescent="0.3">
      <c r="A55">
        <v>54</v>
      </c>
      <c r="B55" t="s">
        <v>0</v>
      </c>
      <c r="C55" s="2" t="s">
        <v>1774</v>
      </c>
      <c r="D55" s="14" t="s">
        <v>3045</v>
      </c>
      <c r="E55" t="s">
        <v>456</v>
      </c>
      <c r="F55" t="s">
        <v>2</v>
      </c>
      <c r="G55" t="s">
        <v>3</v>
      </c>
      <c r="H55" t="s">
        <v>4</v>
      </c>
      <c r="I55" t="s">
        <v>457</v>
      </c>
      <c r="J55">
        <v>11</v>
      </c>
      <c r="K55">
        <v>3466</v>
      </c>
      <c r="L55" s="18">
        <v>133395</v>
      </c>
      <c r="M55" s="1">
        <f>Tabulka4[[#This Row],[mléko kg]]/Tabulka4[[#This Row],[lakt dny]]</f>
        <v>38.486728216964799</v>
      </c>
      <c r="N55" s="1">
        <v>3.16</v>
      </c>
      <c r="O55" s="15">
        <v>4011</v>
      </c>
      <c r="P55" s="1">
        <v>3.26</v>
      </c>
      <c r="Q55">
        <v>4134</v>
      </c>
      <c r="R55" s="3" t="s">
        <v>3017</v>
      </c>
      <c r="S55" s="11" t="s">
        <v>3046</v>
      </c>
    </row>
    <row r="56" spans="1:19" x14ac:dyDescent="0.3">
      <c r="A56">
        <v>55</v>
      </c>
      <c r="B56" t="s">
        <v>0</v>
      </c>
      <c r="C56" s="2" t="s">
        <v>1690</v>
      </c>
      <c r="D56" s="14" t="s">
        <v>3047</v>
      </c>
      <c r="E56" t="s">
        <v>238</v>
      </c>
      <c r="F56" t="s">
        <v>239</v>
      </c>
      <c r="G56" t="s">
        <v>240</v>
      </c>
      <c r="H56" t="s">
        <v>212</v>
      </c>
      <c r="I56" t="s">
        <v>5</v>
      </c>
      <c r="J56">
        <v>9</v>
      </c>
      <c r="K56">
        <v>3494</v>
      </c>
      <c r="L56" s="18">
        <v>133134</v>
      </c>
      <c r="M56" s="1">
        <f>Tabulka4[[#This Row],[mléko kg]]/Tabulka4[[#This Row],[lakt dny]]</f>
        <v>38.103606182026333</v>
      </c>
      <c r="N56" s="1">
        <v>3.53</v>
      </c>
      <c r="O56" s="15">
        <v>4040</v>
      </c>
      <c r="P56" s="1">
        <v>3.06</v>
      </c>
      <c r="Q56">
        <v>3503</v>
      </c>
      <c r="R56" s="3" t="s">
        <v>79</v>
      </c>
      <c r="S56" s="11" t="s">
        <v>241</v>
      </c>
    </row>
    <row r="57" spans="1:19" x14ac:dyDescent="0.3">
      <c r="A57">
        <v>56</v>
      </c>
      <c r="B57" t="s">
        <v>0</v>
      </c>
      <c r="C57" s="2" t="s">
        <v>1691</v>
      </c>
      <c r="D57" s="14" t="s">
        <v>3048</v>
      </c>
      <c r="E57" t="s">
        <v>242</v>
      </c>
      <c r="F57" t="s">
        <v>243</v>
      </c>
      <c r="G57" t="s">
        <v>244</v>
      </c>
      <c r="H57" t="s">
        <v>245</v>
      </c>
      <c r="I57" t="s">
        <v>5</v>
      </c>
      <c r="J57">
        <v>10</v>
      </c>
      <c r="K57">
        <v>3584</v>
      </c>
      <c r="L57" s="18">
        <v>133102</v>
      </c>
      <c r="M57" s="1">
        <f>Tabulka4[[#This Row],[mléko kg]]/Tabulka4[[#This Row],[lakt dny]]</f>
        <v>37.137834821428569</v>
      </c>
      <c r="N57" s="1">
        <v>3.11</v>
      </c>
      <c r="O57" s="15">
        <v>3674</v>
      </c>
      <c r="P57" s="1">
        <v>3.06</v>
      </c>
      <c r="Q57">
        <v>3618</v>
      </c>
      <c r="R57" s="3" t="s">
        <v>223</v>
      </c>
      <c r="S57" s="11" t="s">
        <v>83</v>
      </c>
    </row>
    <row r="58" spans="1:19" x14ac:dyDescent="0.3">
      <c r="A58">
        <v>57</v>
      </c>
      <c r="B58" t="s">
        <v>0</v>
      </c>
      <c r="C58" s="2" t="s">
        <v>1811</v>
      </c>
      <c r="D58" s="14" t="s">
        <v>3049</v>
      </c>
      <c r="E58" t="s">
        <v>427</v>
      </c>
      <c r="F58" t="s">
        <v>189</v>
      </c>
      <c r="G58" t="s">
        <v>190</v>
      </c>
      <c r="H58" t="s">
        <v>191</v>
      </c>
      <c r="I58" t="s">
        <v>109</v>
      </c>
      <c r="J58">
        <v>10</v>
      </c>
      <c r="K58">
        <v>3400</v>
      </c>
      <c r="L58" s="18">
        <v>133018</v>
      </c>
      <c r="M58" s="1">
        <f>Tabulka4[[#This Row],[mléko kg]]/Tabulka4[[#This Row],[lakt dny]]</f>
        <v>39.12294117647059</v>
      </c>
      <c r="N58" s="1">
        <v>3.76</v>
      </c>
      <c r="O58" s="15">
        <v>4167</v>
      </c>
      <c r="P58" s="1">
        <v>3.38</v>
      </c>
      <c r="Q58">
        <v>3750</v>
      </c>
      <c r="R58" s="3" t="s">
        <v>227</v>
      </c>
      <c r="S58" s="11" t="s">
        <v>31</v>
      </c>
    </row>
    <row r="59" spans="1:19" x14ac:dyDescent="0.3">
      <c r="A59">
        <v>58</v>
      </c>
      <c r="B59" t="s">
        <v>0</v>
      </c>
      <c r="C59" s="2" t="s">
        <v>1692</v>
      </c>
      <c r="D59" s="14" t="s">
        <v>3050</v>
      </c>
      <c r="E59" t="s">
        <v>247</v>
      </c>
      <c r="F59" t="s">
        <v>67</v>
      </c>
      <c r="G59" t="s">
        <v>68</v>
      </c>
      <c r="H59" t="s">
        <v>29</v>
      </c>
      <c r="I59" t="s">
        <v>5</v>
      </c>
      <c r="J59">
        <v>8</v>
      </c>
      <c r="K59">
        <v>2901</v>
      </c>
      <c r="L59" s="18">
        <v>132983</v>
      </c>
      <c r="M59" s="1">
        <f>Tabulka4[[#This Row],[mléko kg]]/Tabulka4[[#This Row],[lakt dny]]</f>
        <v>45.840399862116513</v>
      </c>
      <c r="N59" s="1">
        <v>3.2</v>
      </c>
      <c r="O59" s="15">
        <v>3814</v>
      </c>
      <c r="P59" s="1">
        <v>3.13</v>
      </c>
      <c r="Q59">
        <v>3739</v>
      </c>
      <c r="R59" s="3" t="s">
        <v>187</v>
      </c>
      <c r="S59" s="11" t="s">
        <v>248</v>
      </c>
    </row>
    <row r="60" spans="1:19" x14ac:dyDescent="0.3">
      <c r="A60">
        <v>59</v>
      </c>
      <c r="B60" t="s">
        <v>0</v>
      </c>
      <c r="C60" s="2" t="s">
        <v>1810</v>
      </c>
      <c r="D60" s="14" t="s">
        <v>3051</v>
      </c>
      <c r="E60" t="s">
        <v>518</v>
      </c>
      <c r="F60" t="s">
        <v>3052</v>
      </c>
      <c r="G60" t="s">
        <v>519</v>
      </c>
      <c r="H60" t="s">
        <v>400</v>
      </c>
      <c r="I60" t="s">
        <v>5</v>
      </c>
      <c r="J60">
        <v>10</v>
      </c>
      <c r="K60">
        <v>3617</v>
      </c>
      <c r="L60" s="18">
        <v>132344</v>
      </c>
      <c r="M60" s="1">
        <f>Tabulka4[[#This Row],[mléko kg]]/Tabulka4[[#This Row],[lakt dny]]</f>
        <v>36.58943876140448</v>
      </c>
      <c r="N60" s="1">
        <v>4.16</v>
      </c>
      <c r="O60" s="15">
        <v>4446</v>
      </c>
      <c r="P60" s="1">
        <v>3.29</v>
      </c>
      <c r="Q60">
        <v>3516</v>
      </c>
      <c r="R60" s="3" t="s">
        <v>213</v>
      </c>
      <c r="S60" s="11" t="s">
        <v>31</v>
      </c>
    </row>
    <row r="61" spans="1:19" x14ac:dyDescent="0.3">
      <c r="A61">
        <v>60</v>
      </c>
      <c r="B61" t="s">
        <v>0</v>
      </c>
      <c r="C61" s="2" t="s">
        <v>1694</v>
      </c>
      <c r="D61" s="14" t="s">
        <v>3053</v>
      </c>
      <c r="E61" t="s">
        <v>253</v>
      </c>
      <c r="F61" t="s">
        <v>67</v>
      </c>
      <c r="G61" t="s">
        <v>68</v>
      </c>
      <c r="H61" t="s">
        <v>29</v>
      </c>
      <c r="I61" t="s">
        <v>5</v>
      </c>
      <c r="J61">
        <v>9</v>
      </c>
      <c r="K61">
        <v>3177</v>
      </c>
      <c r="L61" s="18">
        <v>132158</v>
      </c>
      <c r="M61" s="1">
        <f>Tabulka4[[#This Row],[mléko kg]]/Tabulka4[[#This Row],[lakt dny]]</f>
        <v>41.598363235757006</v>
      </c>
      <c r="N61" s="1">
        <v>4.09</v>
      </c>
      <c r="O61" s="15">
        <v>4730</v>
      </c>
      <c r="P61" s="1">
        <v>3.15</v>
      </c>
      <c r="Q61">
        <v>3645</v>
      </c>
      <c r="R61" s="3" t="s">
        <v>65</v>
      </c>
      <c r="S61" s="11" t="s">
        <v>65</v>
      </c>
    </row>
    <row r="62" spans="1:19" x14ac:dyDescent="0.3">
      <c r="A62">
        <v>61</v>
      </c>
      <c r="B62" t="s">
        <v>0</v>
      </c>
      <c r="C62" s="2" t="s">
        <v>1695</v>
      </c>
      <c r="D62" s="14" t="s">
        <v>3054</v>
      </c>
      <c r="E62" t="s">
        <v>254</v>
      </c>
      <c r="F62" t="s">
        <v>255</v>
      </c>
      <c r="G62" t="s">
        <v>256</v>
      </c>
      <c r="H62" t="s">
        <v>118</v>
      </c>
      <c r="I62" t="s">
        <v>5</v>
      </c>
      <c r="J62">
        <v>10</v>
      </c>
      <c r="K62">
        <v>3289</v>
      </c>
      <c r="L62" s="18">
        <v>131906</v>
      </c>
      <c r="M62" s="1">
        <f>Tabulka4[[#This Row],[mléko kg]]/Tabulka4[[#This Row],[lakt dny]]</f>
        <v>40.105199148677407</v>
      </c>
      <c r="N62" s="1">
        <v>3.19</v>
      </c>
      <c r="O62" s="15">
        <v>3741</v>
      </c>
      <c r="P62" s="1">
        <v>3.12</v>
      </c>
      <c r="Q62">
        <v>3665</v>
      </c>
      <c r="R62" s="3" t="s">
        <v>39</v>
      </c>
      <c r="S62" s="11" t="s">
        <v>39</v>
      </c>
    </row>
    <row r="63" spans="1:19" x14ac:dyDescent="0.3">
      <c r="A63">
        <v>62</v>
      </c>
      <c r="B63" t="s">
        <v>0</v>
      </c>
      <c r="C63" s="2" t="s">
        <v>1696</v>
      </c>
      <c r="D63" s="14" t="s">
        <v>3055</v>
      </c>
      <c r="E63" t="s">
        <v>254</v>
      </c>
      <c r="F63" t="s">
        <v>243</v>
      </c>
      <c r="G63" t="s">
        <v>244</v>
      </c>
      <c r="H63" t="s">
        <v>245</v>
      </c>
      <c r="I63" t="s">
        <v>5</v>
      </c>
      <c r="J63">
        <v>10</v>
      </c>
      <c r="K63">
        <v>3724</v>
      </c>
      <c r="L63" s="18">
        <v>131587</v>
      </c>
      <c r="M63" s="1">
        <f>Tabulka4[[#This Row],[mléko kg]]/Tabulka4[[#This Row],[lakt dny]]</f>
        <v>35.334854994629431</v>
      </c>
      <c r="N63" s="1">
        <v>3.62</v>
      </c>
      <c r="O63" s="15">
        <v>4303</v>
      </c>
      <c r="P63" s="1">
        <v>2.9</v>
      </c>
      <c r="Q63">
        <v>3454</v>
      </c>
      <c r="R63" s="3" t="s">
        <v>257</v>
      </c>
      <c r="S63" s="11" t="s">
        <v>186</v>
      </c>
    </row>
    <row r="64" spans="1:19" x14ac:dyDescent="0.3">
      <c r="A64">
        <v>63</v>
      </c>
      <c r="B64" t="s">
        <v>0</v>
      </c>
      <c r="C64" s="2" t="s">
        <v>1697</v>
      </c>
      <c r="D64" s="14" t="s">
        <v>3056</v>
      </c>
      <c r="E64" t="s">
        <v>235</v>
      </c>
      <c r="F64" t="s">
        <v>74</v>
      </c>
      <c r="G64" t="s">
        <v>75</v>
      </c>
      <c r="H64" t="s">
        <v>76</v>
      </c>
      <c r="I64" t="s">
        <v>109</v>
      </c>
      <c r="J64">
        <v>9</v>
      </c>
      <c r="K64">
        <v>3486</v>
      </c>
      <c r="L64" s="18">
        <v>131577</v>
      </c>
      <c r="M64" s="1">
        <f>Tabulka4[[#This Row],[mléko kg]]/Tabulka4[[#This Row],[lakt dny]]</f>
        <v>37.744406196213426</v>
      </c>
      <c r="N64" s="1">
        <v>3.52</v>
      </c>
      <c r="O64" s="15">
        <v>4021</v>
      </c>
      <c r="P64" s="1">
        <v>3.13</v>
      </c>
      <c r="Q64">
        <v>3573</v>
      </c>
      <c r="R64" s="3" t="s">
        <v>260</v>
      </c>
      <c r="S64" s="11" t="s">
        <v>261</v>
      </c>
    </row>
    <row r="65" spans="1:19" x14ac:dyDescent="0.3">
      <c r="A65">
        <v>64</v>
      </c>
      <c r="B65" t="s">
        <v>0</v>
      </c>
      <c r="C65" s="2" t="s">
        <v>1715</v>
      </c>
      <c r="D65" s="14" t="s">
        <v>3057</v>
      </c>
      <c r="E65" t="s">
        <v>311</v>
      </c>
      <c r="F65" t="s">
        <v>67</v>
      </c>
      <c r="G65" t="s">
        <v>68</v>
      </c>
      <c r="H65" t="s">
        <v>29</v>
      </c>
      <c r="I65" t="s">
        <v>5</v>
      </c>
      <c r="J65">
        <v>9</v>
      </c>
      <c r="K65">
        <v>2981</v>
      </c>
      <c r="L65" s="18">
        <v>131439</v>
      </c>
      <c r="M65" s="1">
        <f>Tabulka4[[#This Row],[mléko kg]]/Tabulka4[[#This Row],[lakt dny]]</f>
        <v>44.092250922509223</v>
      </c>
      <c r="N65" s="1">
        <v>3.5</v>
      </c>
      <c r="O65" s="15">
        <v>4157</v>
      </c>
      <c r="P65" s="1">
        <v>3.13</v>
      </c>
      <c r="Q65">
        <v>3709</v>
      </c>
      <c r="R65" s="3" t="s">
        <v>3058</v>
      </c>
      <c r="S65" s="11" t="s">
        <v>3058</v>
      </c>
    </row>
    <row r="66" spans="1:19" x14ac:dyDescent="0.3">
      <c r="A66">
        <v>65</v>
      </c>
      <c r="B66" t="s">
        <v>0</v>
      </c>
      <c r="C66" s="2" t="s">
        <v>1698</v>
      </c>
      <c r="D66" s="14" t="s">
        <v>3059</v>
      </c>
      <c r="E66" t="s">
        <v>263</v>
      </c>
      <c r="F66" t="s">
        <v>264</v>
      </c>
      <c r="G66" t="s">
        <v>265</v>
      </c>
      <c r="H66" t="s">
        <v>266</v>
      </c>
      <c r="I66" t="s">
        <v>5</v>
      </c>
      <c r="J66">
        <v>10</v>
      </c>
      <c r="K66">
        <v>4036</v>
      </c>
      <c r="L66" s="18">
        <v>131336</v>
      </c>
      <c r="M66" s="1">
        <f>Tabulka4[[#This Row],[mléko kg]]/Tabulka4[[#This Row],[lakt dny]]</f>
        <v>32.541129831516351</v>
      </c>
      <c r="N66" s="1">
        <v>3.62</v>
      </c>
      <c r="O66" s="15">
        <v>4054</v>
      </c>
      <c r="P66" s="1">
        <v>3.04</v>
      </c>
      <c r="Q66">
        <v>3409</v>
      </c>
      <c r="R66" s="3" t="s">
        <v>39</v>
      </c>
      <c r="S66" s="11" t="s">
        <v>88</v>
      </c>
    </row>
    <row r="67" spans="1:19" x14ac:dyDescent="0.3">
      <c r="A67">
        <v>66</v>
      </c>
      <c r="B67" t="s">
        <v>0</v>
      </c>
      <c r="C67" s="2" t="s">
        <v>1699</v>
      </c>
      <c r="D67" s="14" t="s">
        <v>3060</v>
      </c>
      <c r="E67" t="s">
        <v>73</v>
      </c>
      <c r="F67" t="s">
        <v>264</v>
      </c>
      <c r="G67" t="s">
        <v>265</v>
      </c>
      <c r="H67" t="s">
        <v>266</v>
      </c>
      <c r="I67" t="s">
        <v>5</v>
      </c>
      <c r="J67">
        <v>8</v>
      </c>
      <c r="K67">
        <v>2941</v>
      </c>
      <c r="L67" s="18">
        <v>131336</v>
      </c>
      <c r="M67" s="1">
        <f>Tabulka4[[#This Row],[mléko kg]]/Tabulka4[[#This Row],[lakt dny]]</f>
        <v>44.656919415164907</v>
      </c>
      <c r="N67" s="1">
        <v>3.41</v>
      </c>
      <c r="O67" s="15">
        <v>3901</v>
      </c>
      <c r="P67" s="1">
        <v>3.02</v>
      </c>
      <c r="Q67">
        <v>3460</v>
      </c>
      <c r="R67" s="3" t="s">
        <v>82</v>
      </c>
      <c r="S67" s="11" t="s">
        <v>82</v>
      </c>
    </row>
    <row r="68" spans="1:19" x14ac:dyDescent="0.3">
      <c r="A68">
        <v>67</v>
      </c>
      <c r="B68" t="s">
        <v>0</v>
      </c>
      <c r="C68" s="2" t="s">
        <v>1752</v>
      </c>
      <c r="D68" s="14" t="s">
        <v>3061</v>
      </c>
      <c r="E68" t="s">
        <v>418</v>
      </c>
      <c r="F68" t="s">
        <v>333</v>
      </c>
      <c r="G68" t="s">
        <v>334</v>
      </c>
      <c r="H68" t="s">
        <v>335</v>
      </c>
      <c r="I68" t="s">
        <v>5</v>
      </c>
      <c r="J68">
        <v>10</v>
      </c>
      <c r="K68">
        <v>3102</v>
      </c>
      <c r="L68" s="18">
        <v>131223</v>
      </c>
      <c r="M68" s="1">
        <f>Tabulka4[[#This Row],[mléko kg]]/Tabulka4[[#This Row],[lakt dny]]</f>
        <v>42.302707930367504</v>
      </c>
      <c r="N68" s="1">
        <v>3.5</v>
      </c>
      <c r="O68" s="15">
        <v>4437</v>
      </c>
      <c r="P68" s="1">
        <v>3.24</v>
      </c>
      <c r="Q68">
        <v>4113</v>
      </c>
      <c r="R68" s="3" t="s">
        <v>3003</v>
      </c>
      <c r="S68" s="11" t="s">
        <v>3000</v>
      </c>
    </row>
    <row r="69" spans="1:19" x14ac:dyDescent="0.3">
      <c r="A69">
        <v>68</v>
      </c>
      <c r="B69" t="s">
        <v>0</v>
      </c>
      <c r="C69" s="2" t="s">
        <v>1700</v>
      </c>
      <c r="D69" s="14" t="s">
        <v>3062</v>
      </c>
      <c r="E69" t="s">
        <v>269</v>
      </c>
      <c r="F69" t="s">
        <v>243</v>
      </c>
      <c r="G69" t="s">
        <v>244</v>
      </c>
      <c r="H69" t="s">
        <v>245</v>
      </c>
      <c r="I69" t="s">
        <v>5</v>
      </c>
      <c r="J69">
        <v>9</v>
      </c>
      <c r="K69">
        <v>3469</v>
      </c>
      <c r="L69" s="18">
        <v>131207</v>
      </c>
      <c r="M69" s="1">
        <f>Tabulka4[[#This Row],[mléko kg]]/Tabulka4[[#This Row],[lakt dny]]</f>
        <v>37.82271547996541</v>
      </c>
      <c r="N69" s="1">
        <v>3.9</v>
      </c>
      <c r="O69" s="15">
        <v>4494</v>
      </c>
      <c r="P69" s="1">
        <v>3.27</v>
      </c>
      <c r="Q69">
        <v>3768</v>
      </c>
      <c r="R69" s="3" t="s">
        <v>194</v>
      </c>
      <c r="S69" s="11" t="s">
        <v>187</v>
      </c>
    </row>
    <row r="70" spans="1:19" x14ac:dyDescent="0.3">
      <c r="A70">
        <v>69</v>
      </c>
      <c r="B70" t="s">
        <v>0</v>
      </c>
      <c r="C70" s="2" t="s">
        <v>1801</v>
      </c>
      <c r="D70" s="14" t="s">
        <v>3063</v>
      </c>
      <c r="E70" t="s">
        <v>298</v>
      </c>
      <c r="F70" t="s">
        <v>67</v>
      </c>
      <c r="G70" t="s">
        <v>68</v>
      </c>
      <c r="H70" t="s">
        <v>29</v>
      </c>
      <c r="I70" t="s">
        <v>5</v>
      </c>
      <c r="J70">
        <v>9</v>
      </c>
      <c r="K70">
        <v>3001</v>
      </c>
      <c r="L70" s="18">
        <v>131082</v>
      </c>
      <c r="M70" s="1">
        <f>Tabulka4[[#This Row],[mléko kg]]/Tabulka4[[#This Row],[lakt dny]]</f>
        <v>43.679440186604467</v>
      </c>
      <c r="N70" s="1">
        <v>3.76</v>
      </c>
      <c r="O70" s="15">
        <v>4653</v>
      </c>
      <c r="P70" s="1">
        <v>3.21</v>
      </c>
      <c r="Q70">
        <v>3968</v>
      </c>
      <c r="R70" s="3" t="s">
        <v>3003</v>
      </c>
      <c r="S70" s="11" t="s">
        <v>31</v>
      </c>
    </row>
    <row r="71" spans="1:19" x14ac:dyDescent="0.3">
      <c r="A71">
        <v>70</v>
      </c>
      <c r="B71" t="s">
        <v>0</v>
      </c>
      <c r="C71" s="2" t="s">
        <v>1701</v>
      </c>
      <c r="D71" s="14" t="s">
        <v>3064</v>
      </c>
      <c r="E71" t="s">
        <v>271</v>
      </c>
      <c r="F71" t="s">
        <v>158</v>
      </c>
      <c r="G71" t="s">
        <v>159</v>
      </c>
      <c r="H71" t="s">
        <v>63</v>
      </c>
      <c r="I71" t="s">
        <v>5</v>
      </c>
      <c r="J71">
        <v>8</v>
      </c>
      <c r="K71">
        <v>3373</v>
      </c>
      <c r="L71" s="18">
        <v>131066</v>
      </c>
      <c r="M71" s="1">
        <f>Tabulka4[[#This Row],[mléko kg]]/Tabulka4[[#This Row],[lakt dny]]</f>
        <v>38.857396975985772</v>
      </c>
      <c r="N71" s="1">
        <v>3.56</v>
      </c>
      <c r="O71" s="15">
        <v>3654</v>
      </c>
      <c r="P71" s="1">
        <v>3.15</v>
      </c>
      <c r="Q71">
        <v>3232</v>
      </c>
      <c r="R71" s="3" t="s">
        <v>183</v>
      </c>
      <c r="S71" s="11" t="s">
        <v>257</v>
      </c>
    </row>
    <row r="72" spans="1:19" x14ac:dyDescent="0.3">
      <c r="A72">
        <v>71</v>
      </c>
      <c r="B72" t="s">
        <v>0</v>
      </c>
      <c r="C72" s="2" t="s">
        <v>1795</v>
      </c>
      <c r="D72" s="14" t="s">
        <v>3065</v>
      </c>
      <c r="E72" t="s">
        <v>495</v>
      </c>
      <c r="F72" t="s">
        <v>496</v>
      </c>
      <c r="G72" t="s">
        <v>497</v>
      </c>
      <c r="H72" t="s">
        <v>426</v>
      </c>
      <c r="I72" t="s">
        <v>5</v>
      </c>
      <c r="J72">
        <v>10</v>
      </c>
      <c r="K72">
        <v>3186</v>
      </c>
      <c r="L72" s="18">
        <v>131028</v>
      </c>
      <c r="M72" s="1">
        <f>Tabulka4[[#This Row],[mléko kg]]/Tabulka4[[#This Row],[lakt dny]]</f>
        <v>41.126177024482111</v>
      </c>
      <c r="N72" s="1">
        <v>3.72</v>
      </c>
      <c r="O72" s="15">
        <v>4574</v>
      </c>
      <c r="P72" s="1">
        <v>3.25</v>
      </c>
      <c r="Q72">
        <v>4001</v>
      </c>
      <c r="R72" s="3" t="s">
        <v>3046</v>
      </c>
      <c r="S72" s="11" t="s">
        <v>31</v>
      </c>
    </row>
    <row r="73" spans="1:19" x14ac:dyDescent="0.3">
      <c r="A73">
        <v>72</v>
      </c>
      <c r="B73" t="s">
        <v>0</v>
      </c>
      <c r="C73" s="2" t="s">
        <v>1781</v>
      </c>
      <c r="D73" s="14" t="s">
        <v>3066</v>
      </c>
      <c r="E73" t="s">
        <v>469</v>
      </c>
      <c r="F73" t="s">
        <v>470</v>
      </c>
      <c r="G73" t="s">
        <v>471</v>
      </c>
      <c r="H73" t="s">
        <v>276</v>
      </c>
      <c r="I73" t="s">
        <v>109</v>
      </c>
      <c r="J73">
        <v>11</v>
      </c>
      <c r="K73">
        <v>3785</v>
      </c>
      <c r="L73" s="18">
        <v>130461</v>
      </c>
      <c r="M73" s="1">
        <f>Tabulka4[[#This Row],[mléko kg]]/Tabulka4[[#This Row],[lakt dny]]</f>
        <v>34.467899603698811</v>
      </c>
      <c r="N73" s="1">
        <v>3.63</v>
      </c>
      <c r="O73" s="15">
        <v>4299</v>
      </c>
      <c r="P73" s="1">
        <v>3.34</v>
      </c>
      <c r="Q73">
        <v>3957</v>
      </c>
      <c r="R73" s="3" t="s">
        <v>3011</v>
      </c>
      <c r="S73" s="11" t="s">
        <v>31</v>
      </c>
    </row>
    <row r="74" spans="1:19" x14ac:dyDescent="0.3">
      <c r="A74">
        <v>73</v>
      </c>
      <c r="B74" t="s">
        <v>0</v>
      </c>
      <c r="C74" s="2" t="s">
        <v>1702</v>
      </c>
      <c r="D74" s="14" t="s">
        <v>3067</v>
      </c>
      <c r="E74" t="s">
        <v>272</v>
      </c>
      <c r="F74" t="s">
        <v>27</v>
      </c>
      <c r="G74" t="s">
        <v>28</v>
      </c>
      <c r="H74" t="s">
        <v>29</v>
      </c>
      <c r="I74" t="s">
        <v>5</v>
      </c>
      <c r="J74">
        <v>10</v>
      </c>
      <c r="K74">
        <v>3266</v>
      </c>
      <c r="L74" s="18">
        <v>130260</v>
      </c>
      <c r="M74" s="1">
        <f>Tabulka4[[#This Row],[mléko kg]]/Tabulka4[[#This Row],[lakt dny]]</f>
        <v>39.88364972443356</v>
      </c>
      <c r="N74" s="1">
        <v>3.04</v>
      </c>
      <c r="O74" s="15">
        <v>3805</v>
      </c>
      <c r="P74" s="1">
        <v>2.91</v>
      </c>
      <c r="Q74">
        <v>3645</v>
      </c>
      <c r="R74" s="3" t="s">
        <v>156</v>
      </c>
      <c r="S74" s="11" t="s">
        <v>156</v>
      </c>
    </row>
    <row r="75" spans="1:19" x14ac:dyDescent="0.3">
      <c r="A75">
        <v>74</v>
      </c>
      <c r="B75" t="s">
        <v>0</v>
      </c>
      <c r="C75" s="2" t="s">
        <v>1969</v>
      </c>
      <c r="D75" s="14" t="s">
        <v>3068</v>
      </c>
      <c r="E75" t="s">
        <v>761</v>
      </c>
      <c r="F75" t="s">
        <v>390</v>
      </c>
      <c r="G75" t="s">
        <v>391</v>
      </c>
      <c r="H75" t="s">
        <v>392</v>
      </c>
      <c r="I75" t="s">
        <v>5</v>
      </c>
      <c r="J75">
        <v>8</v>
      </c>
      <c r="K75">
        <v>2879</v>
      </c>
      <c r="L75" s="18">
        <v>129884</v>
      </c>
      <c r="M75" s="1">
        <f>Tabulka4[[#This Row],[mléko kg]]/Tabulka4[[#This Row],[lakt dny]]</f>
        <v>45.114275790204935</v>
      </c>
      <c r="N75" s="1">
        <v>4.07</v>
      </c>
      <c r="O75" s="15">
        <v>4708</v>
      </c>
      <c r="P75" s="1">
        <v>3.35</v>
      </c>
      <c r="Q75">
        <v>3867</v>
      </c>
      <c r="R75" s="3" t="s">
        <v>3046</v>
      </c>
      <c r="S75" s="11" t="s">
        <v>31</v>
      </c>
    </row>
    <row r="76" spans="1:19" x14ac:dyDescent="0.3">
      <c r="A76">
        <v>75</v>
      </c>
      <c r="B76" t="s">
        <v>0</v>
      </c>
      <c r="C76" s="2" t="s">
        <v>1872</v>
      </c>
      <c r="D76" s="14" t="s">
        <v>3069</v>
      </c>
      <c r="E76" t="s">
        <v>622</v>
      </c>
      <c r="F76" t="s">
        <v>623</v>
      </c>
      <c r="G76" t="s">
        <v>624</v>
      </c>
      <c r="H76" t="s">
        <v>522</v>
      </c>
      <c r="I76" t="s">
        <v>625</v>
      </c>
      <c r="J76">
        <v>8</v>
      </c>
      <c r="K76">
        <v>3167</v>
      </c>
      <c r="L76" s="18">
        <v>129760</v>
      </c>
      <c r="M76" s="1">
        <f>Tabulka4[[#This Row],[mléko kg]]/Tabulka4[[#This Row],[lakt dny]]</f>
        <v>40.972529207451849</v>
      </c>
      <c r="N76" s="1">
        <v>3.89</v>
      </c>
      <c r="O76" s="15">
        <v>3647</v>
      </c>
      <c r="P76" s="1">
        <v>3.35</v>
      </c>
      <c r="Q76">
        <v>3145</v>
      </c>
      <c r="R76" s="3" t="s">
        <v>213</v>
      </c>
      <c r="S76" s="11" t="s">
        <v>31</v>
      </c>
    </row>
    <row r="77" spans="1:19" x14ac:dyDescent="0.3">
      <c r="A77">
        <v>76</v>
      </c>
      <c r="B77" t="s">
        <v>0</v>
      </c>
      <c r="C77" s="2" t="s">
        <v>1704</v>
      </c>
      <c r="D77" s="14" t="s">
        <v>3038</v>
      </c>
      <c r="E77" t="s">
        <v>277</v>
      </c>
      <c r="F77" t="s">
        <v>278</v>
      </c>
      <c r="G77" t="s">
        <v>279</v>
      </c>
      <c r="H77" t="s">
        <v>280</v>
      </c>
      <c r="I77" t="s">
        <v>5</v>
      </c>
      <c r="J77">
        <v>9</v>
      </c>
      <c r="K77">
        <v>4145</v>
      </c>
      <c r="L77" s="18">
        <v>129619</v>
      </c>
      <c r="M77" s="1">
        <f>Tabulka4[[#This Row],[mléko kg]]/Tabulka4[[#This Row],[lakt dny]]</f>
        <v>31.271170084439085</v>
      </c>
      <c r="N77" s="1">
        <v>3.7</v>
      </c>
      <c r="O77" s="15">
        <v>3649</v>
      </c>
      <c r="P77" s="1">
        <v>3.06</v>
      </c>
      <c r="Q77">
        <v>3024</v>
      </c>
      <c r="R77" s="3" t="s">
        <v>281</v>
      </c>
      <c r="S77" s="11" t="s">
        <v>33</v>
      </c>
    </row>
    <row r="78" spans="1:19" x14ac:dyDescent="0.3">
      <c r="A78">
        <v>77</v>
      </c>
      <c r="B78" t="s">
        <v>0</v>
      </c>
      <c r="C78" s="2" t="s">
        <v>1705</v>
      </c>
      <c r="D78" s="14" t="s">
        <v>3070</v>
      </c>
      <c r="E78" t="s">
        <v>283</v>
      </c>
      <c r="F78" t="s">
        <v>284</v>
      </c>
      <c r="G78" t="s">
        <v>285</v>
      </c>
      <c r="H78" t="s">
        <v>266</v>
      </c>
      <c r="I78" t="s">
        <v>5</v>
      </c>
      <c r="J78">
        <v>11</v>
      </c>
      <c r="K78">
        <v>3887</v>
      </c>
      <c r="L78" s="18">
        <v>129601</v>
      </c>
      <c r="M78" s="1">
        <f>Tabulka4[[#This Row],[mléko kg]]/Tabulka4[[#This Row],[lakt dny]]</f>
        <v>33.342166195009007</v>
      </c>
      <c r="N78" s="1">
        <v>4.1900000000000004</v>
      </c>
      <c r="O78" s="15">
        <v>4902</v>
      </c>
      <c r="P78" s="1">
        <v>3.59</v>
      </c>
      <c r="Q78">
        <v>4206</v>
      </c>
      <c r="R78" s="3" t="s">
        <v>248</v>
      </c>
      <c r="S78" s="11" t="s">
        <v>248</v>
      </c>
    </row>
    <row r="79" spans="1:19" x14ac:dyDescent="0.3">
      <c r="A79">
        <v>78</v>
      </c>
      <c r="B79" t="s">
        <v>0</v>
      </c>
      <c r="C79" s="2" t="s">
        <v>1706</v>
      </c>
      <c r="D79" s="14" t="s">
        <v>3071</v>
      </c>
      <c r="E79" t="s">
        <v>216</v>
      </c>
      <c r="F79" t="s">
        <v>286</v>
      </c>
      <c r="G79" t="s">
        <v>99</v>
      </c>
      <c r="H79" t="s">
        <v>287</v>
      </c>
      <c r="I79" t="s">
        <v>5</v>
      </c>
      <c r="J79">
        <v>10</v>
      </c>
      <c r="K79">
        <v>3517</v>
      </c>
      <c r="L79" s="18">
        <v>129471</v>
      </c>
      <c r="M79" s="1">
        <f>Tabulka4[[#This Row],[mléko kg]]/Tabulka4[[#This Row],[lakt dny]]</f>
        <v>36.812908729030426</v>
      </c>
      <c r="N79" s="1">
        <v>3.59</v>
      </c>
      <c r="O79" s="15">
        <v>4125</v>
      </c>
      <c r="P79" s="1">
        <v>3.02</v>
      </c>
      <c r="Q79">
        <v>3475</v>
      </c>
      <c r="R79" s="3" t="s">
        <v>72</v>
      </c>
      <c r="S79" s="11" t="s">
        <v>72</v>
      </c>
    </row>
    <row r="80" spans="1:19" x14ac:dyDescent="0.3">
      <c r="A80">
        <v>79</v>
      </c>
      <c r="B80" t="s">
        <v>0</v>
      </c>
      <c r="C80" s="2" t="s">
        <v>1707</v>
      </c>
      <c r="D80" s="14" t="s">
        <v>3072</v>
      </c>
      <c r="E80" t="s">
        <v>216</v>
      </c>
      <c r="F80" t="s">
        <v>61</v>
      </c>
      <c r="G80" t="s">
        <v>62</v>
      </c>
      <c r="H80" t="s">
        <v>63</v>
      </c>
      <c r="I80" t="s">
        <v>5</v>
      </c>
      <c r="J80">
        <v>7</v>
      </c>
      <c r="K80">
        <v>2892</v>
      </c>
      <c r="L80" s="18">
        <v>129442</v>
      </c>
      <c r="M80" s="1">
        <f>Tabulka4[[#This Row],[mléko kg]]/Tabulka4[[#This Row],[lakt dny]]</f>
        <v>44.758644536652838</v>
      </c>
      <c r="N80" s="1">
        <v>4.24</v>
      </c>
      <c r="O80" s="15">
        <v>4651</v>
      </c>
      <c r="P80" s="1">
        <v>3.32</v>
      </c>
      <c r="Q80">
        <v>3643</v>
      </c>
      <c r="R80" s="3" t="s">
        <v>288</v>
      </c>
      <c r="S80" s="11" t="s">
        <v>14</v>
      </c>
    </row>
    <row r="81" spans="1:19" x14ac:dyDescent="0.3">
      <c r="A81">
        <v>80</v>
      </c>
      <c r="B81" t="s">
        <v>0</v>
      </c>
      <c r="C81" s="2" t="s">
        <v>1708</v>
      </c>
      <c r="D81" s="14" t="s">
        <v>3073</v>
      </c>
      <c r="E81" t="s">
        <v>289</v>
      </c>
      <c r="F81" t="s">
        <v>18</v>
      </c>
      <c r="G81" t="s">
        <v>19</v>
      </c>
      <c r="H81" t="s">
        <v>20</v>
      </c>
      <c r="I81" t="s">
        <v>5</v>
      </c>
      <c r="J81">
        <v>8</v>
      </c>
      <c r="K81">
        <v>3038</v>
      </c>
      <c r="L81" s="18">
        <v>129287</v>
      </c>
      <c r="M81" s="1">
        <f>Tabulka4[[#This Row],[mléko kg]]/Tabulka4[[#This Row],[lakt dny]]</f>
        <v>42.556616194865043</v>
      </c>
      <c r="N81" s="1">
        <v>3.51</v>
      </c>
      <c r="O81" s="15">
        <v>3900</v>
      </c>
      <c r="P81" s="1">
        <v>2.87</v>
      </c>
      <c r="Q81">
        <v>3186</v>
      </c>
      <c r="R81" s="3" t="s">
        <v>290</v>
      </c>
      <c r="S81" s="11" t="s">
        <v>291</v>
      </c>
    </row>
    <row r="82" spans="1:19" x14ac:dyDescent="0.3">
      <c r="A82">
        <v>81</v>
      </c>
      <c r="B82" t="s">
        <v>0</v>
      </c>
      <c r="C82" s="2" t="s">
        <v>1710</v>
      </c>
      <c r="D82" s="14" t="s">
        <v>3074</v>
      </c>
      <c r="E82" t="s">
        <v>298</v>
      </c>
      <c r="F82" t="s">
        <v>299</v>
      </c>
      <c r="G82" t="s">
        <v>300</v>
      </c>
      <c r="H82" t="s">
        <v>63</v>
      </c>
      <c r="I82" t="s">
        <v>5</v>
      </c>
      <c r="J82">
        <v>7</v>
      </c>
      <c r="K82">
        <v>2601</v>
      </c>
      <c r="L82" s="18">
        <v>128987</v>
      </c>
      <c r="M82" s="1">
        <f>Tabulka4[[#This Row],[mléko kg]]/Tabulka4[[#This Row],[lakt dny]]</f>
        <v>49.591311034217611</v>
      </c>
      <c r="N82" s="1">
        <v>3.47</v>
      </c>
      <c r="O82" s="15">
        <v>3744</v>
      </c>
      <c r="P82" s="1">
        <v>3.03</v>
      </c>
      <c r="Q82">
        <v>3271</v>
      </c>
      <c r="R82" s="3" t="s">
        <v>261</v>
      </c>
      <c r="S82" s="11" t="s">
        <v>261</v>
      </c>
    </row>
    <row r="83" spans="1:19" x14ac:dyDescent="0.3">
      <c r="A83">
        <v>82</v>
      </c>
      <c r="B83" t="s">
        <v>0</v>
      </c>
      <c r="C83" s="2" t="s">
        <v>1761</v>
      </c>
      <c r="D83" s="14" t="s">
        <v>3075</v>
      </c>
      <c r="E83" t="s">
        <v>432</v>
      </c>
      <c r="F83" t="s">
        <v>433</v>
      </c>
      <c r="G83" t="s">
        <v>434</v>
      </c>
      <c r="H83" t="s">
        <v>280</v>
      </c>
      <c r="I83" t="s">
        <v>5</v>
      </c>
      <c r="J83">
        <v>7</v>
      </c>
      <c r="K83">
        <v>3462</v>
      </c>
      <c r="L83" s="18">
        <v>128943</v>
      </c>
      <c r="M83" s="1">
        <f>Tabulka4[[#This Row],[mléko kg]]/Tabulka4[[#This Row],[lakt dny]]</f>
        <v>37.245233968804158</v>
      </c>
      <c r="N83" s="1">
        <v>3.24</v>
      </c>
      <c r="O83" s="15">
        <v>2868</v>
      </c>
      <c r="P83" s="1">
        <v>2.97</v>
      </c>
      <c r="Q83">
        <v>2629</v>
      </c>
      <c r="R83" s="3" t="s">
        <v>30</v>
      </c>
      <c r="S83" s="11" t="s">
        <v>31</v>
      </c>
    </row>
    <row r="84" spans="1:19" x14ac:dyDescent="0.3">
      <c r="A84">
        <v>83</v>
      </c>
      <c r="B84" t="s">
        <v>0</v>
      </c>
      <c r="C84" s="2" t="s">
        <v>1740</v>
      </c>
      <c r="D84" s="14" t="s">
        <v>3076</v>
      </c>
      <c r="E84" t="s">
        <v>389</v>
      </c>
      <c r="F84" t="s">
        <v>390</v>
      </c>
      <c r="G84" t="s">
        <v>391</v>
      </c>
      <c r="H84" t="s">
        <v>392</v>
      </c>
      <c r="I84" t="s">
        <v>5</v>
      </c>
      <c r="J84">
        <v>9</v>
      </c>
      <c r="K84">
        <v>3094</v>
      </c>
      <c r="L84" s="18">
        <v>128717</v>
      </c>
      <c r="M84" s="1">
        <f>Tabulka4[[#This Row],[mléko kg]]/Tabulka4[[#This Row],[lakt dny]]</f>
        <v>41.60213316095669</v>
      </c>
      <c r="N84" s="1">
        <v>4.24</v>
      </c>
      <c r="O84" s="15">
        <v>5101</v>
      </c>
      <c r="P84" s="1">
        <v>3.31</v>
      </c>
      <c r="Q84">
        <v>3982</v>
      </c>
      <c r="R84" s="3" t="s">
        <v>3005</v>
      </c>
      <c r="S84" s="11" t="s">
        <v>31</v>
      </c>
    </row>
    <row r="85" spans="1:19" x14ac:dyDescent="0.3">
      <c r="A85">
        <v>84</v>
      </c>
      <c r="B85" t="s">
        <v>0</v>
      </c>
      <c r="C85" s="2" t="s">
        <v>1711</v>
      </c>
      <c r="D85" s="14" t="s">
        <v>3077</v>
      </c>
      <c r="E85" t="s">
        <v>301</v>
      </c>
      <c r="F85" t="s">
        <v>189</v>
      </c>
      <c r="G85" t="s">
        <v>190</v>
      </c>
      <c r="H85" t="s">
        <v>191</v>
      </c>
      <c r="I85" t="s">
        <v>5</v>
      </c>
      <c r="J85">
        <v>9</v>
      </c>
      <c r="K85">
        <v>3314</v>
      </c>
      <c r="L85" s="18">
        <v>128692</v>
      </c>
      <c r="M85" s="1">
        <f>Tabulka4[[#This Row],[mléko kg]]/Tabulka4[[#This Row],[lakt dny]]</f>
        <v>38.832830416415206</v>
      </c>
      <c r="N85" s="1">
        <v>3.53</v>
      </c>
      <c r="O85" s="15">
        <v>4039</v>
      </c>
      <c r="P85" s="1">
        <v>3.27</v>
      </c>
      <c r="Q85">
        <v>3739</v>
      </c>
      <c r="R85" s="3" t="s">
        <v>213</v>
      </c>
      <c r="S85" s="11" t="s">
        <v>227</v>
      </c>
    </row>
    <row r="86" spans="1:19" x14ac:dyDescent="0.3">
      <c r="A86">
        <v>85</v>
      </c>
      <c r="B86" t="s">
        <v>0</v>
      </c>
      <c r="C86" s="2" t="s">
        <v>1954</v>
      </c>
      <c r="D86" s="14" t="s">
        <v>3078</v>
      </c>
      <c r="E86" t="s">
        <v>247</v>
      </c>
      <c r="F86" t="s">
        <v>67</v>
      </c>
      <c r="G86" t="s">
        <v>68</v>
      </c>
      <c r="H86" t="s">
        <v>29</v>
      </c>
      <c r="I86" t="s">
        <v>5</v>
      </c>
      <c r="J86">
        <v>9</v>
      </c>
      <c r="K86">
        <v>2774</v>
      </c>
      <c r="L86" s="18">
        <v>128597</v>
      </c>
      <c r="M86" s="1">
        <f>Tabulka4[[#This Row],[mléko kg]]/Tabulka4[[#This Row],[lakt dny]]</f>
        <v>46.357966834895457</v>
      </c>
      <c r="N86" s="1">
        <v>3.57</v>
      </c>
      <c r="O86" s="15">
        <v>3946</v>
      </c>
      <c r="P86" s="1">
        <v>3.17</v>
      </c>
      <c r="Q86">
        <v>3506</v>
      </c>
      <c r="R86" s="3" t="s">
        <v>2983</v>
      </c>
      <c r="S86" s="11" t="s">
        <v>31</v>
      </c>
    </row>
    <row r="87" spans="1:19" x14ac:dyDescent="0.3">
      <c r="A87">
        <v>86</v>
      </c>
      <c r="B87" t="s">
        <v>0</v>
      </c>
      <c r="C87" s="2" t="s">
        <v>1713</v>
      </c>
      <c r="D87" s="14" t="s">
        <v>3079</v>
      </c>
      <c r="E87" t="s">
        <v>308</v>
      </c>
      <c r="F87" t="s">
        <v>264</v>
      </c>
      <c r="G87" t="s">
        <v>265</v>
      </c>
      <c r="H87" t="s">
        <v>266</v>
      </c>
      <c r="I87" t="s">
        <v>5</v>
      </c>
      <c r="J87">
        <v>7</v>
      </c>
      <c r="K87">
        <v>3024</v>
      </c>
      <c r="L87" s="18">
        <v>128570</v>
      </c>
      <c r="M87" s="1">
        <f>Tabulka4[[#This Row],[mléko kg]]/Tabulka4[[#This Row],[lakt dny]]</f>
        <v>42.516534391534393</v>
      </c>
      <c r="N87" s="1">
        <v>4.26</v>
      </c>
      <c r="O87" s="15">
        <v>4260</v>
      </c>
      <c r="P87" s="1">
        <v>3.18</v>
      </c>
      <c r="Q87">
        <v>3180</v>
      </c>
      <c r="R87" s="3" t="s">
        <v>257</v>
      </c>
      <c r="S87" s="11" t="s">
        <v>186</v>
      </c>
    </row>
    <row r="88" spans="1:19" x14ac:dyDescent="0.3">
      <c r="A88">
        <v>87</v>
      </c>
      <c r="B88" t="s">
        <v>0</v>
      </c>
      <c r="C88" s="2" t="s">
        <v>1714</v>
      </c>
      <c r="D88" s="14" t="s">
        <v>3080</v>
      </c>
      <c r="E88" t="s">
        <v>310</v>
      </c>
      <c r="F88" t="s">
        <v>196</v>
      </c>
      <c r="G88" t="s">
        <v>197</v>
      </c>
      <c r="H88" t="s">
        <v>198</v>
      </c>
      <c r="I88" t="s">
        <v>5</v>
      </c>
      <c r="J88">
        <v>10</v>
      </c>
      <c r="K88">
        <v>3917</v>
      </c>
      <c r="L88" s="18">
        <v>128532</v>
      </c>
      <c r="M88" s="1">
        <f>Tabulka4[[#This Row],[mléko kg]]/Tabulka4[[#This Row],[lakt dny]]</f>
        <v>32.813888179729382</v>
      </c>
      <c r="N88" s="1">
        <v>3.86</v>
      </c>
      <c r="O88" s="15">
        <v>4322</v>
      </c>
      <c r="P88" s="1">
        <v>3.05</v>
      </c>
      <c r="Q88">
        <v>3411</v>
      </c>
      <c r="R88" s="3" t="s">
        <v>77</v>
      </c>
      <c r="S88" s="11" t="s">
        <v>81</v>
      </c>
    </row>
    <row r="89" spans="1:19" x14ac:dyDescent="0.3">
      <c r="A89">
        <v>88</v>
      </c>
      <c r="B89" t="s">
        <v>0</v>
      </c>
      <c r="C89" s="2" t="s">
        <v>1878</v>
      </c>
      <c r="D89" s="14" t="s">
        <v>3081</v>
      </c>
      <c r="E89" t="s">
        <v>636</v>
      </c>
      <c r="F89" t="s">
        <v>274</v>
      </c>
      <c r="G89" t="s">
        <v>275</v>
      </c>
      <c r="H89" t="s">
        <v>276</v>
      </c>
      <c r="I89" t="s">
        <v>5</v>
      </c>
      <c r="J89">
        <v>11</v>
      </c>
      <c r="K89">
        <v>3539</v>
      </c>
      <c r="L89" s="18">
        <v>128248</v>
      </c>
      <c r="M89" s="1">
        <f>Tabulka4[[#This Row],[mléko kg]]/Tabulka4[[#This Row],[lakt dny]]</f>
        <v>36.23848544786663</v>
      </c>
      <c r="N89" s="1">
        <v>3.31</v>
      </c>
      <c r="O89" s="15">
        <v>4109</v>
      </c>
      <c r="P89" s="1">
        <v>3.1</v>
      </c>
      <c r="Q89">
        <v>3839</v>
      </c>
      <c r="R89" s="3" t="s">
        <v>2994</v>
      </c>
      <c r="S89" s="11" t="s">
        <v>31</v>
      </c>
    </row>
    <row r="90" spans="1:19" x14ac:dyDescent="0.3">
      <c r="A90">
        <v>89</v>
      </c>
      <c r="B90" t="s">
        <v>0</v>
      </c>
      <c r="C90" s="2" t="s">
        <v>1716</v>
      </c>
      <c r="D90" s="14" t="s">
        <v>3082</v>
      </c>
      <c r="F90" t="s">
        <v>312</v>
      </c>
      <c r="G90" t="s">
        <v>313</v>
      </c>
      <c r="H90" t="s">
        <v>314</v>
      </c>
      <c r="I90" t="s">
        <v>5</v>
      </c>
      <c r="J90">
        <v>14</v>
      </c>
      <c r="K90">
        <v>4924</v>
      </c>
      <c r="L90" s="18">
        <v>128234</v>
      </c>
      <c r="M90" s="1">
        <f>Tabulka4[[#This Row],[mléko kg]]/Tabulka4[[#This Row],[lakt dny]]</f>
        <v>26.042648253452477</v>
      </c>
      <c r="N90" s="1">
        <v>4.55</v>
      </c>
      <c r="O90" s="15">
        <v>5387</v>
      </c>
      <c r="P90" s="1">
        <v>3.45</v>
      </c>
      <c r="Q90">
        <v>4089</v>
      </c>
      <c r="R90" s="3" t="s">
        <v>94</v>
      </c>
      <c r="S90" s="11" t="s">
        <v>315</v>
      </c>
    </row>
    <row r="91" spans="1:19" x14ac:dyDescent="0.3">
      <c r="A91">
        <v>90</v>
      </c>
      <c r="B91" t="s">
        <v>0</v>
      </c>
      <c r="C91" s="2" t="s">
        <v>2085</v>
      </c>
      <c r="D91" s="14" t="s">
        <v>3083</v>
      </c>
      <c r="E91" t="s">
        <v>298</v>
      </c>
      <c r="F91" t="s">
        <v>236</v>
      </c>
      <c r="G91" t="s">
        <v>237</v>
      </c>
      <c r="H91" t="s">
        <v>226</v>
      </c>
      <c r="I91" t="s">
        <v>5</v>
      </c>
      <c r="J91">
        <v>8</v>
      </c>
      <c r="K91">
        <v>2653</v>
      </c>
      <c r="L91" s="18">
        <v>128182</v>
      </c>
      <c r="M91" s="1">
        <f>Tabulka4[[#This Row],[mléko kg]]/Tabulka4[[#This Row],[lakt dny]]</f>
        <v>48.315868827742179</v>
      </c>
      <c r="N91" s="1">
        <v>3.28</v>
      </c>
      <c r="O91" s="15">
        <v>3907</v>
      </c>
      <c r="P91" s="1">
        <v>3.08</v>
      </c>
      <c r="Q91">
        <v>3669</v>
      </c>
      <c r="R91" s="3" t="s">
        <v>2994</v>
      </c>
      <c r="S91" s="11" t="s">
        <v>31</v>
      </c>
    </row>
    <row r="92" spans="1:19" x14ac:dyDescent="0.3">
      <c r="A92">
        <v>91</v>
      </c>
      <c r="B92" t="s">
        <v>0</v>
      </c>
      <c r="C92" s="2" t="s">
        <v>1717</v>
      </c>
      <c r="D92" s="14" t="s">
        <v>3084</v>
      </c>
      <c r="E92" t="s">
        <v>316</v>
      </c>
      <c r="F92" t="s">
        <v>243</v>
      </c>
      <c r="G92" t="s">
        <v>244</v>
      </c>
      <c r="H92" t="s">
        <v>245</v>
      </c>
      <c r="I92" t="s">
        <v>5</v>
      </c>
      <c r="J92">
        <v>8</v>
      </c>
      <c r="K92">
        <v>2765</v>
      </c>
      <c r="L92" s="18">
        <v>128150</v>
      </c>
      <c r="M92" s="1">
        <f>Tabulka4[[#This Row],[mléko kg]]/Tabulka4[[#This Row],[lakt dny]]</f>
        <v>46.347197106690778</v>
      </c>
      <c r="N92" s="1">
        <v>3.52</v>
      </c>
      <c r="O92" s="15">
        <v>4169</v>
      </c>
      <c r="P92" s="1">
        <v>3.02</v>
      </c>
      <c r="Q92">
        <v>3586</v>
      </c>
      <c r="R92" s="3" t="s">
        <v>260</v>
      </c>
      <c r="S92" s="11" t="s">
        <v>261</v>
      </c>
    </row>
    <row r="93" spans="1:19" x14ac:dyDescent="0.3">
      <c r="A93">
        <v>92</v>
      </c>
      <c r="B93" t="s">
        <v>0</v>
      </c>
      <c r="C93" s="2" t="s">
        <v>1718</v>
      </c>
      <c r="D93" s="14" t="s">
        <v>3085</v>
      </c>
      <c r="E93" t="s">
        <v>317</v>
      </c>
      <c r="F93" t="s">
        <v>318</v>
      </c>
      <c r="G93" t="s">
        <v>319</v>
      </c>
      <c r="H93" t="s">
        <v>63</v>
      </c>
      <c r="I93" t="s">
        <v>5</v>
      </c>
      <c r="J93">
        <v>10</v>
      </c>
      <c r="K93">
        <v>3039</v>
      </c>
      <c r="L93" s="18">
        <v>127928</v>
      </c>
      <c r="M93" s="1">
        <f>Tabulka4[[#This Row],[mléko kg]]/Tabulka4[[#This Row],[lakt dny]]</f>
        <v>42.095426127015465</v>
      </c>
      <c r="N93" s="1">
        <v>3.09</v>
      </c>
      <c r="O93" s="15">
        <v>3859</v>
      </c>
      <c r="P93" s="1">
        <v>3.04</v>
      </c>
      <c r="Q93">
        <v>3794</v>
      </c>
      <c r="R93" s="3" t="s">
        <v>6</v>
      </c>
      <c r="S93" s="11" t="s">
        <v>79</v>
      </c>
    </row>
    <row r="94" spans="1:19" x14ac:dyDescent="0.3">
      <c r="A94">
        <v>93</v>
      </c>
      <c r="B94" t="s">
        <v>0</v>
      </c>
      <c r="C94" s="2" t="s">
        <v>1719</v>
      </c>
      <c r="D94" s="14" t="s">
        <v>3086</v>
      </c>
      <c r="E94" t="s">
        <v>321</v>
      </c>
      <c r="F94" t="s">
        <v>47</v>
      </c>
      <c r="G94" t="s">
        <v>48</v>
      </c>
      <c r="H94" t="s">
        <v>29</v>
      </c>
      <c r="I94" t="s">
        <v>177</v>
      </c>
      <c r="J94">
        <v>9</v>
      </c>
      <c r="K94">
        <v>2904</v>
      </c>
      <c r="L94" s="18">
        <v>127907</v>
      </c>
      <c r="M94" s="1">
        <f>Tabulka4[[#This Row],[mléko kg]]/Tabulka4[[#This Row],[lakt dny]]</f>
        <v>44.045110192837463</v>
      </c>
      <c r="N94" s="1">
        <v>3.52</v>
      </c>
      <c r="O94" s="15">
        <v>4273</v>
      </c>
      <c r="P94" s="1">
        <v>3.16</v>
      </c>
      <c r="Q94">
        <v>3841</v>
      </c>
      <c r="R94" s="3" t="s">
        <v>322</v>
      </c>
      <c r="S94" s="11" t="s">
        <v>322</v>
      </c>
    </row>
    <row r="95" spans="1:19" x14ac:dyDescent="0.3">
      <c r="A95">
        <v>94</v>
      </c>
      <c r="B95" t="s">
        <v>0</v>
      </c>
      <c r="C95" s="2" t="s">
        <v>1720</v>
      </c>
      <c r="D95" s="14" t="s">
        <v>3087</v>
      </c>
      <c r="E95" t="s">
        <v>324</v>
      </c>
      <c r="F95" t="s">
        <v>325</v>
      </c>
      <c r="G95" t="s">
        <v>326</v>
      </c>
      <c r="H95" t="s">
        <v>287</v>
      </c>
      <c r="I95" t="s">
        <v>138</v>
      </c>
      <c r="J95">
        <v>11</v>
      </c>
      <c r="K95">
        <v>3538</v>
      </c>
      <c r="L95" s="18">
        <v>127794</v>
      </c>
      <c r="M95" s="1">
        <f>Tabulka4[[#This Row],[mléko kg]]/Tabulka4[[#This Row],[lakt dny]]</f>
        <v>36.120407009609949</v>
      </c>
      <c r="N95" s="1">
        <v>3.57</v>
      </c>
      <c r="O95" s="15">
        <v>4136</v>
      </c>
      <c r="P95" s="1">
        <v>3.29</v>
      </c>
      <c r="Q95">
        <v>3817</v>
      </c>
      <c r="R95" s="3" t="s">
        <v>327</v>
      </c>
      <c r="S95" s="11" t="s">
        <v>327</v>
      </c>
    </row>
    <row r="96" spans="1:19" x14ac:dyDescent="0.3">
      <c r="A96">
        <v>95</v>
      </c>
      <c r="B96" t="s">
        <v>0</v>
      </c>
      <c r="C96" s="2" t="s">
        <v>1722</v>
      </c>
      <c r="D96" s="14" t="s">
        <v>3088</v>
      </c>
      <c r="E96" t="s">
        <v>247</v>
      </c>
      <c r="F96" t="s">
        <v>47</v>
      </c>
      <c r="G96" t="s">
        <v>48</v>
      </c>
      <c r="H96" t="s">
        <v>29</v>
      </c>
      <c r="I96" t="s">
        <v>5</v>
      </c>
      <c r="J96">
        <v>7</v>
      </c>
      <c r="K96">
        <v>2736</v>
      </c>
      <c r="L96" s="18">
        <v>127711</v>
      </c>
      <c r="M96" s="1">
        <f>Tabulka4[[#This Row],[mléko kg]]/Tabulka4[[#This Row],[lakt dny]]</f>
        <v>46.677997076023395</v>
      </c>
      <c r="N96" s="1">
        <v>3.29</v>
      </c>
      <c r="O96" s="15">
        <v>3631</v>
      </c>
      <c r="P96" s="1">
        <v>2.99</v>
      </c>
      <c r="Q96">
        <v>3294</v>
      </c>
      <c r="R96" s="3" t="s">
        <v>270</v>
      </c>
      <c r="S96" s="11" t="s">
        <v>37</v>
      </c>
    </row>
    <row r="97" spans="1:19" x14ac:dyDescent="0.3">
      <c r="A97">
        <v>96</v>
      </c>
      <c r="B97" t="s">
        <v>0</v>
      </c>
      <c r="C97" s="2" t="s">
        <v>1723</v>
      </c>
      <c r="D97" s="14" t="s">
        <v>3089</v>
      </c>
      <c r="E97" t="s">
        <v>332</v>
      </c>
      <c r="F97" t="s">
        <v>333</v>
      </c>
      <c r="G97" t="s">
        <v>334</v>
      </c>
      <c r="H97" t="s">
        <v>335</v>
      </c>
      <c r="I97" t="s">
        <v>5</v>
      </c>
      <c r="J97">
        <v>9</v>
      </c>
      <c r="K97">
        <v>2656</v>
      </c>
      <c r="L97" s="18">
        <v>127671</v>
      </c>
      <c r="M97" s="1">
        <f>Tabulka4[[#This Row],[mléko kg]]/Tabulka4[[#This Row],[lakt dny]]</f>
        <v>48.068900602409641</v>
      </c>
      <c r="N97" s="1">
        <v>3.25</v>
      </c>
      <c r="O97" s="15">
        <v>3763</v>
      </c>
      <c r="P97" s="1">
        <v>3.04</v>
      </c>
      <c r="Q97">
        <v>3523</v>
      </c>
      <c r="R97" s="3" t="s">
        <v>331</v>
      </c>
      <c r="S97" s="11" t="s">
        <v>331</v>
      </c>
    </row>
    <row r="98" spans="1:19" x14ac:dyDescent="0.3">
      <c r="A98">
        <v>97</v>
      </c>
      <c r="B98" t="s">
        <v>0</v>
      </c>
      <c r="C98" s="2" t="s">
        <v>1724</v>
      </c>
      <c r="D98" s="14" t="s">
        <v>3090</v>
      </c>
      <c r="E98" t="s">
        <v>26</v>
      </c>
      <c r="F98" t="s">
        <v>27</v>
      </c>
      <c r="G98" t="s">
        <v>28</v>
      </c>
      <c r="H98" t="s">
        <v>29</v>
      </c>
      <c r="I98" t="s">
        <v>5</v>
      </c>
      <c r="J98">
        <v>9</v>
      </c>
      <c r="K98">
        <v>3217</v>
      </c>
      <c r="L98" s="18">
        <v>127607</v>
      </c>
      <c r="M98" s="1">
        <f>Tabulka4[[#This Row],[mléko kg]]/Tabulka4[[#This Row],[lakt dny]]</f>
        <v>39.666459434255515</v>
      </c>
      <c r="N98" s="1">
        <v>3.75</v>
      </c>
      <c r="O98" s="15">
        <v>4282</v>
      </c>
      <c r="P98" s="1">
        <v>3.28</v>
      </c>
      <c r="Q98">
        <v>3744</v>
      </c>
      <c r="R98" s="3" t="s">
        <v>227</v>
      </c>
      <c r="S98" s="11" t="s">
        <v>227</v>
      </c>
    </row>
    <row r="99" spans="1:19" x14ac:dyDescent="0.3">
      <c r="A99">
        <v>98</v>
      </c>
      <c r="B99" t="s">
        <v>0</v>
      </c>
      <c r="C99" s="2" t="s">
        <v>1725</v>
      </c>
      <c r="D99" s="14" t="s">
        <v>3091</v>
      </c>
      <c r="E99" t="s">
        <v>336</v>
      </c>
      <c r="F99" t="s">
        <v>337</v>
      </c>
      <c r="G99" t="s">
        <v>338</v>
      </c>
      <c r="H99" t="s">
        <v>339</v>
      </c>
      <c r="I99" t="s">
        <v>340</v>
      </c>
      <c r="J99">
        <v>14</v>
      </c>
      <c r="K99">
        <v>4276</v>
      </c>
      <c r="L99" s="18">
        <v>127517</v>
      </c>
      <c r="M99" s="1">
        <f>Tabulka4[[#This Row],[mléko kg]]/Tabulka4[[#This Row],[lakt dny]]</f>
        <v>29.82156220767072</v>
      </c>
      <c r="N99" s="1">
        <v>3.97</v>
      </c>
      <c r="O99" s="15">
        <v>4974</v>
      </c>
      <c r="P99" s="1">
        <v>3.54</v>
      </c>
      <c r="Q99">
        <v>4434</v>
      </c>
      <c r="R99" s="3" t="s">
        <v>187</v>
      </c>
      <c r="S99" s="11" t="s">
        <v>261</v>
      </c>
    </row>
    <row r="100" spans="1:19" x14ac:dyDescent="0.3">
      <c r="A100">
        <v>99</v>
      </c>
      <c r="B100" t="s">
        <v>0</v>
      </c>
      <c r="C100" s="2" t="s">
        <v>1726</v>
      </c>
      <c r="D100" s="14" t="s">
        <v>3092</v>
      </c>
      <c r="E100" t="s">
        <v>123</v>
      </c>
      <c r="F100" t="s">
        <v>341</v>
      </c>
      <c r="G100" t="s">
        <v>342</v>
      </c>
      <c r="H100" t="s">
        <v>100</v>
      </c>
      <c r="I100" t="s">
        <v>5</v>
      </c>
      <c r="J100">
        <v>11</v>
      </c>
      <c r="K100">
        <v>4044</v>
      </c>
      <c r="L100" s="18">
        <v>127480</v>
      </c>
      <c r="M100" s="1">
        <f>Tabulka4[[#This Row],[mléko kg]]/Tabulka4[[#This Row],[lakt dny]]</f>
        <v>31.523244312561818</v>
      </c>
      <c r="N100" s="1">
        <v>3.74</v>
      </c>
      <c r="O100" s="15">
        <v>4182</v>
      </c>
      <c r="P100" s="1">
        <v>3.3</v>
      </c>
      <c r="Q100">
        <v>3694</v>
      </c>
      <c r="R100" s="3" t="s">
        <v>122</v>
      </c>
      <c r="S100" s="11" t="s">
        <v>122</v>
      </c>
    </row>
    <row r="101" spans="1:19" x14ac:dyDescent="0.3">
      <c r="A101">
        <v>100</v>
      </c>
      <c r="B101" t="s">
        <v>0</v>
      </c>
      <c r="C101" s="2" t="s">
        <v>1727</v>
      </c>
      <c r="D101" s="14" t="s">
        <v>3093</v>
      </c>
      <c r="E101" t="s">
        <v>344</v>
      </c>
      <c r="F101" t="s">
        <v>143</v>
      </c>
      <c r="G101" t="s">
        <v>144</v>
      </c>
      <c r="H101" t="s">
        <v>118</v>
      </c>
      <c r="I101" t="s">
        <v>345</v>
      </c>
      <c r="J101">
        <v>10</v>
      </c>
      <c r="K101">
        <v>3562</v>
      </c>
      <c r="L101" s="18">
        <v>127235</v>
      </c>
      <c r="M101" s="1">
        <f>Tabulka4[[#This Row],[mléko kg]]/Tabulka4[[#This Row],[lakt dny]]</f>
        <v>35.720101066816397</v>
      </c>
      <c r="N101" s="1">
        <v>3.78</v>
      </c>
      <c r="O101" s="15">
        <v>4427</v>
      </c>
      <c r="P101" s="1">
        <v>3.31</v>
      </c>
      <c r="Q101">
        <v>3869</v>
      </c>
      <c r="R101" s="3" t="s">
        <v>233</v>
      </c>
      <c r="S101" s="11" t="s">
        <v>59</v>
      </c>
    </row>
    <row r="102" spans="1:19" x14ac:dyDescent="0.3">
      <c r="A102">
        <v>101</v>
      </c>
      <c r="B102" t="s">
        <v>0</v>
      </c>
      <c r="C102" s="2" t="s">
        <v>1728</v>
      </c>
      <c r="D102" s="14" t="s">
        <v>3094</v>
      </c>
      <c r="E102" t="s">
        <v>346</v>
      </c>
      <c r="F102" t="s">
        <v>299</v>
      </c>
      <c r="G102" t="s">
        <v>347</v>
      </c>
      <c r="H102" t="s">
        <v>63</v>
      </c>
      <c r="I102" t="s">
        <v>5</v>
      </c>
      <c r="J102">
        <v>12</v>
      </c>
      <c r="K102">
        <v>4018</v>
      </c>
      <c r="L102" s="18">
        <v>127201</v>
      </c>
      <c r="M102" s="1">
        <f>Tabulka4[[#This Row],[mléko kg]]/Tabulka4[[#This Row],[lakt dny]]</f>
        <v>31.657789945246392</v>
      </c>
      <c r="N102" s="1">
        <v>3.86</v>
      </c>
      <c r="O102" s="15">
        <v>4647</v>
      </c>
      <c r="P102" s="1">
        <v>3.29</v>
      </c>
      <c r="Q102">
        <v>3969</v>
      </c>
      <c r="R102" s="3" t="s">
        <v>322</v>
      </c>
      <c r="S102" s="11" t="s">
        <v>96</v>
      </c>
    </row>
    <row r="103" spans="1:19" x14ac:dyDescent="0.3">
      <c r="A103">
        <v>102</v>
      </c>
      <c r="B103" t="s">
        <v>0</v>
      </c>
      <c r="C103" s="2" t="s">
        <v>1737</v>
      </c>
      <c r="D103" s="14" t="s">
        <v>3095</v>
      </c>
      <c r="E103" t="s">
        <v>376</v>
      </c>
      <c r="F103" t="s">
        <v>377</v>
      </c>
      <c r="G103" t="s">
        <v>378</v>
      </c>
      <c r="H103" t="s">
        <v>379</v>
      </c>
      <c r="I103" t="s">
        <v>5</v>
      </c>
      <c r="J103">
        <v>9</v>
      </c>
      <c r="K103">
        <v>3731</v>
      </c>
      <c r="L103" s="18">
        <v>127193</v>
      </c>
      <c r="M103" s="1">
        <f>Tabulka4[[#This Row],[mléko kg]]/Tabulka4[[#This Row],[lakt dny]]</f>
        <v>34.090860359153041</v>
      </c>
      <c r="N103" s="1">
        <v>3.39</v>
      </c>
      <c r="O103" s="15">
        <v>3591</v>
      </c>
      <c r="P103" s="1">
        <v>3.05</v>
      </c>
      <c r="Q103">
        <v>3233</v>
      </c>
      <c r="R103" s="3" t="s">
        <v>30</v>
      </c>
      <c r="S103" s="11" t="s">
        <v>3012</v>
      </c>
    </row>
    <row r="104" spans="1:19" x14ac:dyDescent="0.3">
      <c r="A104">
        <v>103</v>
      </c>
      <c r="B104" t="s">
        <v>0</v>
      </c>
      <c r="C104" s="2" t="s">
        <v>1729</v>
      </c>
      <c r="D104" s="14" t="s">
        <v>3096</v>
      </c>
      <c r="E104" t="s">
        <v>349</v>
      </c>
      <c r="F104" t="s">
        <v>350</v>
      </c>
      <c r="G104" t="s">
        <v>351</v>
      </c>
      <c r="H104" t="s">
        <v>276</v>
      </c>
      <c r="I104" t="s">
        <v>352</v>
      </c>
      <c r="J104">
        <v>11</v>
      </c>
      <c r="K104">
        <v>3957</v>
      </c>
      <c r="L104" s="18">
        <v>127056</v>
      </c>
      <c r="M104" s="1">
        <f>Tabulka4[[#This Row],[mléko kg]]/Tabulka4[[#This Row],[lakt dny]]</f>
        <v>32.10917361637604</v>
      </c>
      <c r="N104" s="1">
        <v>3.07</v>
      </c>
      <c r="O104" s="15">
        <v>3401</v>
      </c>
      <c r="P104" s="1">
        <v>3.04</v>
      </c>
      <c r="Q104">
        <v>3371</v>
      </c>
      <c r="R104" s="3" t="s">
        <v>154</v>
      </c>
      <c r="S104" s="11" t="s">
        <v>154</v>
      </c>
    </row>
    <row r="105" spans="1:19" x14ac:dyDescent="0.3">
      <c r="A105">
        <v>104</v>
      </c>
      <c r="B105" t="s">
        <v>0</v>
      </c>
      <c r="C105" s="2" t="s">
        <v>1833</v>
      </c>
      <c r="D105" s="14" t="s">
        <v>3097</v>
      </c>
      <c r="E105" t="s">
        <v>566</v>
      </c>
      <c r="F105" t="s">
        <v>567</v>
      </c>
      <c r="G105" t="s">
        <v>568</v>
      </c>
      <c r="H105" t="s">
        <v>100</v>
      </c>
      <c r="I105" t="s">
        <v>5</v>
      </c>
      <c r="J105">
        <v>10</v>
      </c>
      <c r="K105">
        <v>3808</v>
      </c>
      <c r="L105" s="18">
        <v>127015</v>
      </c>
      <c r="M105" s="1">
        <f>Tabulka4[[#This Row],[mléko kg]]/Tabulka4[[#This Row],[lakt dny]]</f>
        <v>33.354779411764703</v>
      </c>
      <c r="N105" s="1">
        <v>3.23</v>
      </c>
      <c r="O105" s="15">
        <v>3555</v>
      </c>
      <c r="P105" s="1">
        <v>3.06</v>
      </c>
      <c r="Q105">
        <v>3371</v>
      </c>
      <c r="R105" s="3" t="s">
        <v>3098</v>
      </c>
      <c r="S105" s="11" t="s">
        <v>31</v>
      </c>
    </row>
    <row r="106" spans="1:19" x14ac:dyDescent="0.3">
      <c r="A106">
        <v>105</v>
      </c>
      <c r="B106" t="s">
        <v>0</v>
      </c>
      <c r="C106" s="2" t="s">
        <v>1730</v>
      </c>
      <c r="D106" s="14" t="s">
        <v>3099</v>
      </c>
      <c r="E106" t="s">
        <v>46</v>
      </c>
      <c r="F106" t="s">
        <v>354</v>
      </c>
      <c r="G106" t="s">
        <v>355</v>
      </c>
      <c r="H106" t="s">
        <v>356</v>
      </c>
      <c r="I106" t="s">
        <v>5</v>
      </c>
      <c r="J106">
        <v>11</v>
      </c>
      <c r="K106">
        <v>3744</v>
      </c>
      <c r="L106" s="18">
        <v>126945</v>
      </c>
      <c r="M106" s="1">
        <f>Tabulka4[[#This Row],[mléko kg]]/Tabulka4[[#This Row],[lakt dny]]</f>
        <v>33.90625</v>
      </c>
      <c r="N106" s="1">
        <v>3.38</v>
      </c>
      <c r="O106" s="15">
        <v>3993</v>
      </c>
      <c r="P106" s="1">
        <v>3.29</v>
      </c>
      <c r="Q106">
        <v>3887</v>
      </c>
      <c r="R106" s="3" t="s">
        <v>260</v>
      </c>
      <c r="S106" s="11" t="s">
        <v>81</v>
      </c>
    </row>
    <row r="107" spans="1:19" x14ac:dyDescent="0.3">
      <c r="A107">
        <v>106</v>
      </c>
      <c r="B107" t="s">
        <v>0</v>
      </c>
      <c r="C107" s="2" t="s">
        <v>1731</v>
      </c>
      <c r="D107" s="14" t="s">
        <v>3100</v>
      </c>
      <c r="E107" t="s">
        <v>358</v>
      </c>
      <c r="F107" t="s">
        <v>151</v>
      </c>
      <c r="G107" t="s">
        <v>152</v>
      </c>
      <c r="H107" t="s">
        <v>153</v>
      </c>
      <c r="I107" t="s">
        <v>109</v>
      </c>
      <c r="J107">
        <v>10</v>
      </c>
      <c r="K107">
        <v>3843</v>
      </c>
      <c r="L107" s="18">
        <v>126855</v>
      </c>
      <c r="M107" s="1">
        <f>Tabulka4[[#This Row],[mléko kg]]/Tabulka4[[#This Row],[lakt dny]]</f>
        <v>33.00936768149883</v>
      </c>
      <c r="N107" s="1">
        <v>3.4</v>
      </c>
      <c r="O107" s="15">
        <v>3697</v>
      </c>
      <c r="P107" s="1">
        <v>2.97</v>
      </c>
      <c r="Q107">
        <v>3236</v>
      </c>
      <c r="R107" s="3" t="s">
        <v>290</v>
      </c>
      <c r="S107" s="11" t="s">
        <v>359</v>
      </c>
    </row>
    <row r="108" spans="1:19" x14ac:dyDescent="0.3">
      <c r="A108">
        <v>107</v>
      </c>
      <c r="B108" t="s">
        <v>0</v>
      </c>
      <c r="C108" s="2" t="s">
        <v>2113</v>
      </c>
      <c r="D108" s="14" t="s">
        <v>3101</v>
      </c>
      <c r="E108" t="s">
        <v>910</v>
      </c>
      <c r="F108" t="s">
        <v>437</v>
      </c>
      <c r="G108" t="s">
        <v>438</v>
      </c>
      <c r="H108" t="s">
        <v>426</v>
      </c>
      <c r="I108" t="s">
        <v>5</v>
      </c>
      <c r="J108">
        <v>7</v>
      </c>
      <c r="K108">
        <v>2422</v>
      </c>
      <c r="L108" s="18">
        <v>126719</v>
      </c>
      <c r="M108" s="1">
        <f>Tabulka4[[#This Row],[mléko kg]]/Tabulka4[[#This Row],[lakt dny]]</f>
        <v>52.319983484723366</v>
      </c>
      <c r="N108" s="1">
        <v>3.5</v>
      </c>
      <c r="O108" s="15">
        <v>4049</v>
      </c>
      <c r="P108" s="1">
        <v>3.22</v>
      </c>
      <c r="Q108">
        <v>3728</v>
      </c>
      <c r="R108" s="3" t="s">
        <v>3003</v>
      </c>
      <c r="S108" s="11" t="s">
        <v>3046</v>
      </c>
    </row>
    <row r="109" spans="1:19" x14ac:dyDescent="0.3">
      <c r="A109">
        <v>108</v>
      </c>
      <c r="B109" t="s">
        <v>0</v>
      </c>
      <c r="C109" s="2" t="s">
        <v>1831</v>
      </c>
      <c r="D109" s="14" t="s">
        <v>3102</v>
      </c>
      <c r="E109" t="s">
        <v>562</v>
      </c>
      <c r="F109" t="s">
        <v>104</v>
      </c>
      <c r="G109" t="s">
        <v>105</v>
      </c>
      <c r="H109" t="s">
        <v>29</v>
      </c>
      <c r="I109" t="s">
        <v>5</v>
      </c>
      <c r="J109">
        <v>8</v>
      </c>
      <c r="K109">
        <v>2797</v>
      </c>
      <c r="L109" s="18">
        <v>126680</v>
      </c>
      <c r="M109" s="1">
        <f>Tabulka4[[#This Row],[mléko kg]]/Tabulka4[[#This Row],[lakt dny]]</f>
        <v>45.291383625312832</v>
      </c>
      <c r="N109" s="1">
        <v>3.66</v>
      </c>
      <c r="O109" s="15">
        <v>3989</v>
      </c>
      <c r="P109" s="1">
        <v>3.02</v>
      </c>
      <c r="Q109">
        <v>3297</v>
      </c>
      <c r="R109" s="3" t="s">
        <v>2994</v>
      </c>
      <c r="S109" s="11" t="s">
        <v>2994</v>
      </c>
    </row>
    <row r="110" spans="1:19" x14ac:dyDescent="0.3">
      <c r="A110">
        <v>109</v>
      </c>
      <c r="B110" t="s">
        <v>0</v>
      </c>
      <c r="C110" s="2" t="s">
        <v>1732</v>
      </c>
      <c r="D110" s="14" t="s">
        <v>3103</v>
      </c>
      <c r="E110" t="s">
        <v>361</v>
      </c>
      <c r="F110" t="s">
        <v>362</v>
      </c>
      <c r="G110" t="s">
        <v>363</v>
      </c>
      <c r="H110" t="s">
        <v>335</v>
      </c>
      <c r="I110" t="s">
        <v>5</v>
      </c>
      <c r="J110">
        <v>9</v>
      </c>
      <c r="K110">
        <v>2976</v>
      </c>
      <c r="L110" s="18">
        <v>126494</v>
      </c>
      <c r="M110" s="1">
        <f>Tabulka4[[#This Row],[mléko kg]]/Tabulka4[[#This Row],[lakt dny]]</f>
        <v>42.504704301075272</v>
      </c>
      <c r="N110" s="1">
        <v>3.69</v>
      </c>
      <c r="O110" s="15">
        <v>4191</v>
      </c>
      <c r="P110" s="1">
        <v>3.11</v>
      </c>
      <c r="Q110">
        <v>3528</v>
      </c>
      <c r="R110" s="3" t="s">
        <v>213</v>
      </c>
      <c r="S110" s="11" t="s">
        <v>213</v>
      </c>
    </row>
    <row r="111" spans="1:19" x14ac:dyDescent="0.3">
      <c r="A111">
        <v>110</v>
      </c>
      <c r="B111" t="s">
        <v>0</v>
      </c>
      <c r="C111" s="2" t="s">
        <v>1733</v>
      </c>
      <c r="D111" s="14" t="s">
        <v>3104</v>
      </c>
      <c r="E111" t="s">
        <v>254</v>
      </c>
      <c r="F111" t="s">
        <v>243</v>
      </c>
      <c r="G111" t="s">
        <v>244</v>
      </c>
      <c r="H111" t="s">
        <v>245</v>
      </c>
      <c r="I111" t="s">
        <v>5</v>
      </c>
      <c r="J111">
        <v>10</v>
      </c>
      <c r="K111">
        <v>3634</v>
      </c>
      <c r="L111" s="18">
        <v>126422</v>
      </c>
      <c r="M111" s="1">
        <f>Tabulka4[[#This Row],[mléko kg]]/Tabulka4[[#This Row],[lakt dny]]</f>
        <v>34.788662630709965</v>
      </c>
      <c r="N111" s="1">
        <v>3.7</v>
      </c>
      <c r="O111" s="15">
        <v>4066</v>
      </c>
      <c r="P111" s="1">
        <v>3.12</v>
      </c>
      <c r="Q111">
        <v>3425</v>
      </c>
      <c r="R111" s="3" t="s">
        <v>120</v>
      </c>
      <c r="S111" s="11" t="s">
        <v>120</v>
      </c>
    </row>
    <row r="112" spans="1:19" x14ac:dyDescent="0.3">
      <c r="A112">
        <v>111</v>
      </c>
      <c r="B112" t="s">
        <v>0</v>
      </c>
      <c r="C112" s="2" t="s">
        <v>2099</v>
      </c>
      <c r="D112" s="14" t="s">
        <v>3105</v>
      </c>
      <c r="E112" t="s">
        <v>298</v>
      </c>
      <c r="F112" t="s">
        <v>67</v>
      </c>
      <c r="G112" t="s">
        <v>68</v>
      </c>
      <c r="H112" t="s">
        <v>29</v>
      </c>
      <c r="I112" t="s">
        <v>5</v>
      </c>
      <c r="J112">
        <v>8</v>
      </c>
      <c r="K112">
        <v>2582</v>
      </c>
      <c r="L112" s="18">
        <v>126122</v>
      </c>
      <c r="M112" s="1">
        <f>Tabulka4[[#This Row],[mléko kg]]/Tabulka4[[#This Row],[lakt dny]]</f>
        <v>48.846630518977534</v>
      </c>
      <c r="N112" s="1">
        <v>3.65</v>
      </c>
      <c r="O112" s="15">
        <v>4420</v>
      </c>
      <c r="P112" s="1">
        <v>3.3</v>
      </c>
      <c r="Q112">
        <v>3989</v>
      </c>
      <c r="R112" s="3" t="s">
        <v>3046</v>
      </c>
      <c r="S112" s="11" t="s">
        <v>31</v>
      </c>
    </row>
    <row r="113" spans="1:19" x14ac:dyDescent="0.3">
      <c r="A113">
        <v>112</v>
      </c>
      <c r="B113" t="s">
        <v>0</v>
      </c>
      <c r="C113" s="2" t="s">
        <v>1817</v>
      </c>
      <c r="D113" s="14" t="s">
        <v>3106</v>
      </c>
      <c r="E113" t="s">
        <v>534</v>
      </c>
      <c r="F113" t="s">
        <v>243</v>
      </c>
      <c r="G113" t="s">
        <v>244</v>
      </c>
      <c r="H113" t="s">
        <v>245</v>
      </c>
      <c r="I113" t="s">
        <v>5</v>
      </c>
      <c r="J113">
        <v>11</v>
      </c>
      <c r="K113">
        <v>3622</v>
      </c>
      <c r="L113" s="18">
        <v>126116</v>
      </c>
      <c r="M113" s="1">
        <f>Tabulka4[[#This Row],[mléko kg]]/Tabulka4[[#This Row],[lakt dny]]</f>
        <v>34.81943677526229</v>
      </c>
      <c r="N113" s="1">
        <v>3.68</v>
      </c>
      <c r="O113" s="15">
        <v>4389</v>
      </c>
      <c r="P113" s="1">
        <v>3.15</v>
      </c>
      <c r="Q113">
        <v>3759</v>
      </c>
      <c r="R113" s="3" t="s">
        <v>3003</v>
      </c>
      <c r="S113" s="11" t="s">
        <v>3000</v>
      </c>
    </row>
    <row r="114" spans="1:19" x14ac:dyDescent="0.3">
      <c r="A114">
        <v>113</v>
      </c>
      <c r="B114" t="s">
        <v>0</v>
      </c>
      <c r="C114" s="2" t="s">
        <v>1734</v>
      </c>
      <c r="D114" s="14" t="s">
        <v>3107</v>
      </c>
      <c r="E114" t="s">
        <v>365</v>
      </c>
      <c r="F114" t="s">
        <v>366</v>
      </c>
      <c r="G114" t="s">
        <v>367</v>
      </c>
      <c r="H114" t="s">
        <v>118</v>
      </c>
      <c r="I114" t="s">
        <v>368</v>
      </c>
      <c r="J114">
        <v>11</v>
      </c>
      <c r="K114">
        <v>3905</v>
      </c>
      <c r="L114" s="18">
        <v>125952</v>
      </c>
      <c r="M114" s="1">
        <f>Tabulka4[[#This Row],[mléko kg]]/Tabulka4[[#This Row],[lakt dny]]</f>
        <v>32.254033290653013</v>
      </c>
      <c r="N114" s="1">
        <v>3.09</v>
      </c>
      <c r="O114" s="15">
        <v>3415</v>
      </c>
      <c r="P114" s="1">
        <v>3.16</v>
      </c>
      <c r="Q114">
        <v>3486</v>
      </c>
      <c r="R114" s="3" t="s">
        <v>331</v>
      </c>
      <c r="S114" s="11" t="s">
        <v>331</v>
      </c>
    </row>
    <row r="115" spans="1:19" x14ac:dyDescent="0.3">
      <c r="A115">
        <v>114</v>
      </c>
      <c r="B115" t="s">
        <v>0</v>
      </c>
      <c r="C115" s="2" t="s">
        <v>1735</v>
      </c>
      <c r="D115" s="14" t="s">
        <v>3108</v>
      </c>
      <c r="E115" t="s">
        <v>369</v>
      </c>
      <c r="F115" t="s">
        <v>158</v>
      </c>
      <c r="G115" t="s">
        <v>159</v>
      </c>
      <c r="H115" t="s">
        <v>63</v>
      </c>
      <c r="I115" t="s">
        <v>5</v>
      </c>
      <c r="J115">
        <v>8</v>
      </c>
      <c r="K115">
        <v>2853</v>
      </c>
      <c r="L115" s="18">
        <v>125945</v>
      </c>
      <c r="M115" s="1">
        <f>Tabulka4[[#This Row],[mléko kg]]/Tabulka4[[#This Row],[lakt dny]]</f>
        <v>44.144759901857697</v>
      </c>
      <c r="N115" s="1">
        <v>3.71</v>
      </c>
      <c r="O115" s="15">
        <v>4176</v>
      </c>
      <c r="P115" s="1">
        <v>3.16</v>
      </c>
      <c r="Q115">
        <v>3565</v>
      </c>
      <c r="R115" s="3" t="s">
        <v>370</v>
      </c>
      <c r="S115" s="11" t="s">
        <v>371</v>
      </c>
    </row>
    <row r="116" spans="1:19" x14ac:dyDescent="0.3">
      <c r="A116">
        <v>115</v>
      </c>
      <c r="B116" t="s">
        <v>0</v>
      </c>
      <c r="C116" s="2" t="s">
        <v>1736</v>
      </c>
      <c r="D116" s="14" t="s">
        <v>3109</v>
      </c>
      <c r="E116" t="s">
        <v>372</v>
      </c>
      <c r="F116" t="s">
        <v>373</v>
      </c>
      <c r="G116" t="s">
        <v>374</v>
      </c>
      <c r="H116" t="s">
        <v>375</v>
      </c>
      <c r="I116" t="s">
        <v>5</v>
      </c>
      <c r="J116">
        <v>8</v>
      </c>
      <c r="K116">
        <v>2715</v>
      </c>
      <c r="L116" s="18">
        <v>125733</v>
      </c>
      <c r="M116" s="1">
        <f>Tabulka4[[#This Row],[mléko kg]]/Tabulka4[[#This Row],[lakt dny]]</f>
        <v>46.310497237569059</v>
      </c>
      <c r="N116" s="1">
        <v>3.73</v>
      </c>
      <c r="O116" s="15">
        <v>4035</v>
      </c>
      <c r="P116" s="1">
        <v>3.14</v>
      </c>
      <c r="Q116">
        <v>3400</v>
      </c>
      <c r="R116" s="3" t="s">
        <v>302</v>
      </c>
      <c r="S116" s="11" t="s">
        <v>302</v>
      </c>
    </row>
    <row r="117" spans="1:19" x14ac:dyDescent="0.3">
      <c r="A117">
        <v>116</v>
      </c>
      <c r="B117" t="s">
        <v>0</v>
      </c>
      <c r="C117" s="2" t="s">
        <v>1738</v>
      </c>
      <c r="D117" s="14" t="s">
        <v>3110</v>
      </c>
      <c r="E117" t="s">
        <v>380</v>
      </c>
      <c r="F117" t="s">
        <v>381</v>
      </c>
      <c r="G117" t="s">
        <v>382</v>
      </c>
      <c r="H117" t="s">
        <v>54</v>
      </c>
      <c r="I117" t="s">
        <v>5</v>
      </c>
      <c r="J117">
        <v>10</v>
      </c>
      <c r="K117">
        <v>3145</v>
      </c>
      <c r="L117" s="18">
        <v>125681</v>
      </c>
      <c r="M117" s="1">
        <f>Tabulka4[[#This Row],[mléko kg]]/Tabulka4[[#This Row],[lakt dny]]</f>
        <v>39.962162162162166</v>
      </c>
      <c r="N117" s="1">
        <v>3.48</v>
      </c>
      <c r="O117" s="15">
        <v>4098</v>
      </c>
      <c r="P117" s="1">
        <v>3.01</v>
      </c>
      <c r="Q117">
        <v>3548</v>
      </c>
      <c r="R117" s="3" t="s">
        <v>383</v>
      </c>
      <c r="S117" s="11" t="s">
        <v>383</v>
      </c>
    </row>
    <row r="118" spans="1:19" x14ac:dyDescent="0.3">
      <c r="A118">
        <v>117</v>
      </c>
      <c r="B118" t="s">
        <v>0</v>
      </c>
      <c r="C118" s="2" t="s">
        <v>1739</v>
      </c>
      <c r="D118" s="14" t="s">
        <v>3111</v>
      </c>
      <c r="E118" t="s">
        <v>385</v>
      </c>
      <c r="F118" t="s">
        <v>386</v>
      </c>
      <c r="G118" t="s">
        <v>387</v>
      </c>
      <c r="H118" t="s">
        <v>388</v>
      </c>
      <c r="I118" t="s">
        <v>5</v>
      </c>
      <c r="J118">
        <v>11</v>
      </c>
      <c r="K118">
        <v>3536</v>
      </c>
      <c r="L118" s="18">
        <v>125549</v>
      </c>
      <c r="M118" s="1">
        <f>Tabulka4[[#This Row],[mléko kg]]/Tabulka4[[#This Row],[lakt dny]]</f>
        <v>35.505938914027148</v>
      </c>
      <c r="N118" s="1">
        <v>3.29</v>
      </c>
      <c r="O118" s="15">
        <v>3930</v>
      </c>
      <c r="P118" s="1">
        <v>3.12</v>
      </c>
      <c r="Q118">
        <v>3731</v>
      </c>
      <c r="R118" s="3" t="s">
        <v>331</v>
      </c>
      <c r="S118" s="11" t="s">
        <v>331</v>
      </c>
    </row>
    <row r="119" spans="1:19" x14ac:dyDescent="0.3">
      <c r="A119">
        <v>118</v>
      </c>
      <c r="B119" t="s">
        <v>0</v>
      </c>
      <c r="C119" s="2" t="s">
        <v>2036</v>
      </c>
      <c r="D119" s="14" t="s">
        <v>3112</v>
      </c>
      <c r="E119" t="s">
        <v>454</v>
      </c>
      <c r="F119" t="s">
        <v>840</v>
      </c>
      <c r="G119" t="s">
        <v>841</v>
      </c>
      <c r="H119" t="s">
        <v>276</v>
      </c>
      <c r="I119" t="s">
        <v>5</v>
      </c>
      <c r="J119">
        <v>10</v>
      </c>
      <c r="K119">
        <v>3227</v>
      </c>
      <c r="L119" s="18">
        <v>125500</v>
      </c>
      <c r="M119" s="1">
        <f>Tabulka4[[#This Row],[mléko kg]]/Tabulka4[[#This Row],[lakt dny]]</f>
        <v>38.890610474124571</v>
      </c>
      <c r="N119" s="1">
        <v>3.65</v>
      </c>
      <c r="O119" s="15">
        <v>3894</v>
      </c>
      <c r="P119" s="1">
        <v>3.39</v>
      </c>
      <c r="Q119">
        <v>3619</v>
      </c>
      <c r="R119" s="3" t="s">
        <v>213</v>
      </c>
      <c r="S119" s="11" t="s">
        <v>31</v>
      </c>
    </row>
    <row r="120" spans="1:19" x14ac:dyDescent="0.3">
      <c r="A120">
        <v>119</v>
      </c>
      <c r="B120" t="s">
        <v>0</v>
      </c>
      <c r="C120" s="2" t="s">
        <v>1741</v>
      </c>
      <c r="D120" s="14" t="s">
        <v>3113</v>
      </c>
      <c r="E120" t="s">
        <v>125</v>
      </c>
      <c r="F120" t="s">
        <v>126</v>
      </c>
      <c r="G120" t="s">
        <v>127</v>
      </c>
      <c r="H120" t="s">
        <v>128</v>
      </c>
      <c r="I120" t="s">
        <v>5</v>
      </c>
      <c r="J120">
        <v>10</v>
      </c>
      <c r="K120">
        <v>3142</v>
      </c>
      <c r="L120" s="18">
        <v>125247</v>
      </c>
      <c r="M120" s="1">
        <f>Tabulka4[[#This Row],[mléko kg]]/Tabulka4[[#This Row],[lakt dny]]</f>
        <v>39.862189688096755</v>
      </c>
      <c r="N120" s="1">
        <v>2.95</v>
      </c>
      <c r="O120" s="15">
        <v>3351</v>
      </c>
      <c r="P120" s="1">
        <v>2.87</v>
      </c>
      <c r="Q120">
        <v>3257</v>
      </c>
      <c r="R120" s="3" t="s">
        <v>393</v>
      </c>
      <c r="S120" s="11" t="s">
        <v>393</v>
      </c>
    </row>
    <row r="121" spans="1:19" x14ac:dyDescent="0.3">
      <c r="A121">
        <v>120</v>
      </c>
      <c r="B121" t="s">
        <v>0</v>
      </c>
      <c r="C121" s="2" t="s">
        <v>1742</v>
      </c>
      <c r="D121" s="14" t="s">
        <v>3114</v>
      </c>
      <c r="E121" t="s">
        <v>395</v>
      </c>
      <c r="F121" t="s">
        <v>264</v>
      </c>
      <c r="G121" t="s">
        <v>265</v>
      </c>
      <c r="H121" t="s">
        <v>266</v>
      </c>
      <c r="I121" t="s">
        <v>5</v>
      </c>
      <c r="J121">
        <v>7</v>
      </c>
      <c r="K121">
        <v>2934</v>
      </c>
      <c r="L121" s="18">
        <v>124972</v>
      </c>
      <c r="M121" s="1">
        <f>Tabulka4[[#This Row],[mléko kg]]/Tabulka4[[#This Row],[lakt dny]]</f>
        <v>42.594410361281525</v>
      </c>
      <c r="N121" s="1">
        <v>3.45</v>
      </c>
      <c r="O121" s="15">
        <v>3433</v>
      </c>
      <c r="P121" s="1">
        <v>3.06</v>
      </c>
      <c r="Q121">
        <v>3042</v>
      </c>
      <c r="R121" s="3" t="s">
        <v>89</v>
      </c>
      <c r="S121" s="11" t="s">
        <v>260</v>
      </c>
    </row>
    <row r="122" spans="1:19" x14ac:dyDescent="0.3">
      <c r="A122">
        <v>121</v>
      </c>
      <c r="B122" t="s">
        <v>0</v>
      </c>
      <c r="C122" s="2" t="s">
        <v>1944</v>
      </c>
      <c r="D122" s="14" t="s">
        <v>3115</v>
      </c>
      <c r="E122" t="s">
        <v>719</v>
      </c>
      <c r="F122" t="s">
        <v>341</v>
      </c>
      <c r="G122" t="s">
        <v>342</v>
      </c>
      <c r="H122" t="s">
        <v>100</v>
      </c>
      <c r="I122" t="s">
        <v>41</v>
      </c>
      <c r="J122">
        <v>10</v>
      </c>
      <c r="K122">
        <v>3403</v>
      </c>
      <c r="L122" s="18">
        <v>124943</v>
      </c>
      <c r="M122" s="1">
        <f>Tabulka4[[#This Row],[mléko kg]]/Tabulka4[[#This Row],[lakt dny]]</f>
        <v>36.715545107258301</v>
      </c>
      <c r="N122" s="1">
        <v>4.03</v>
      </c>
      <c r="O122" s="15">
        <v>4606</v>
      </c>
      <c r="P122" s="1">
        <v>3.37</v>
      </c>
      <c r="Q122">
        <v>3856</v>
      </c>
      <c r="R122" s="3" t="s">
        <v>3046</v>
      </c>
      <c r="S122" s="11" t="s">
        <v>3046</v>
      </c>
    </row>
    <row r="123" spans="1:19" x14ac:dyDescent="0.3">
      <c r="A123">
        <v>122</v>
      </c>
      <c r="B123" t="s">
        <v>0</v>
      </c>
      <c r="C123" s="2" t="s">
        <v>1931</v>
      </c>
      <c r="D123" s="14" t="s">
        <v>3116</v>
      </c>
      <c r="E123" t="s">
        <v>701</v>
      </c>
      <c r="F123" t="s">
        <v>286</v>
      </c>
      <c r="G123" t="s">
        <v>99</v>
      </c>
      <c r="H123" t="s">
        <v>287</v>
      </c>
      <c r="I123" t="s">
        <v>405</v>
      </c>
      <c r="J123">
        <v>8</v>
      </c>
      <c r="K123">
        <v>2753</v>
      </c>
      <c r="L123" s="18">
        <v>124942</v>
      </c>
      <c r="M123" s="1">
        <f>Tabulka4[[#This Row],[mléko kg]]/Tabulka4[[#This Row],[lakt dny]]</f>
        <v>45.383944787504539</v>
      </c>
      <c r="N123" s="1">
        <v>3.14</v>
      </c>
      <c r="O123" s="15">
        <v>3579</v>
      </c>
      <c r="P123" s="1">
        <v>2.84</v>
      </c>
      <c r="Q123">
        <v>3231</v>
      </c>
      <c r="R123" s="3" t="s">
        <v>3012</v>
      </c>
      <c r="S123" s="11" t="s">
        <v>2994</v>
      </c>
    </row>
    <row r="124" spans="1:19" x14ac:dyDescent="0.3">
      <c r="A124">
        <v>123</v>
      </c>
      <c r="B124" t="s">
        <v>0</v>
      </c>
      <c r="C124" s="2" t="s">
        <v>1743</v>
      </c>
      <c r="D124" s="14" t="s">
        <v>3117</v>
      </c>
      <c r="E124" t="s">
        <v>396</v>
      </c>
      <c r="F124" t="s">
        <v>243</v>
      </c>
      <c r="G124" t="s">
        <v>244</v>
      </c>
      <c r="H124" t="s">
        <v>245</v>
      </c>
      <c r="I124" t="s">
        <v>5</v>
      </c>
      <c r="J124">
        <v>8</v>
      </c>
      <c r="K124">
        <v>3226</v>
      </c>
      <c r="L124" s="18">
        <v>124858</v>
      </c>
      <c r="M124" s="1">
        <f>Tabulka4[[#This Row],[mléko kg]]/Tabulka4[[#This Row],[lakt dny]]</f>
        <v>38.70365778053317</v>
      </c>
      <c r="N124" s="1">
        <v>3.53</v>
      </c>
      <c r="O124" s="15">
        <v>3815</v>
      </c>
      <c r="P124" s="1">
        <v>3.01</v>
      </c>
      <c r="Q124">
        <v>3253</v>
      </c>
      <c r="R124" s="3" t="s">
        <v>227</v>
      </c>
      <c r="S124" s="11" t="s">
        <v>2983</v>
      </c>
    </row>
    <row r="125" spans="1:19" x14ac:dyDescent="0.3">
      <c r="A125">
        <v>124</v>
      </c>
      <c r="B125" t="s">
        <v>0</v>
      </c>
      <c r="C125" s="2" t="s">
        <v>1744</v>
      </c>
      <c r="D125" s="14" t="s">
        <v>3118</v>
      </c>
      <c r="E125" t="s">
        <v>397</v>
      </c>
      <c r="F125" t="s">
        <v>398</v>
      </c>
      <c r="G125" t="s">
        <v>399</v>
      </c>
      <c r="H125" t="s">
        <v>400</v>
      </c>
      <c r="I125" t="s">
        <v>5</v>
      </c>
      <c r="J125">
        <v>11</v>
      </c>
      <c r="K125">
        <v>3909</v>
      </c>
      <c r="L125" s="18">
        <v>124836</v>
      </c>
      <c r="M125" s="1">
        <f>Tabulka4[[#This Row],[mléko kg]]/Tabulka4[[#This Row],[lakt dny]]</f>
        <v>31.935533384497315</v>
      </c>
      <c r="N125" s="1">
        <v>3.57</v>
      </c>
      <c r="O125" s="15">
        <v>4068</v>
      </c>
      <c r="P125" s="1">
        <v>3.17</v>
      </c>
      <c r="Q125">
        <v>3611</v>
      </c>
      <c r="R125" s="3" t="s">
        <v>121</v>
      </c>
      <c r="S125" s="11" t="s">
        <v>401</v>
      </c>
    </row>
    <row r="126" spans="1:19" x14ac:dyDescent="0.3">
      <c r="A126">
        <v>125</v>
      </c>
      <c r="B126" t="s">
        <v>0</v>
      </c>
      <c r="C126" s="2" t="s">
        <v>1745</v>
      </c>
      <c r="D126" s="14" t="s">
        <v>3119</v>
      </c>
      <c r="E126" t="s">
        <v>242</v>
      </c>
      <c r="F126" t="s">
        <v>295</v>
      </c>
      <c r="G126" t="s">
        <v>296</v>
      </c>
      <c r="H126" t="s">
        <v>297</v>
      </c>
      <c r="I126" t="s">
        <v>5</v>
      </c>
      <c r="J126">
        <v>7</v>
      </c>
      <c r="K126">
        <v>2779</v>
      </c>
      <c r="L126" s="18">
        <v>124789</v>
      </c>
      <c r="M126" s="1">
        <f>Tabulka4[[#This Row],[mléko kg]]/Tabulka4[[#This Row],[lakt dny]]</f>
        <v>44.904282115869016</v>
      </c>
      <c r="N126" s="1">
        <v>3.75</v>
      </c>
      <c r="O126" s="15">
        <v>3883</v>
      </c>
      <c r="P126" s="1">
        <v>2.99</v>
      </c>
      <c r="Q126">
        <v>3094</v>
      </c>
      <c r="R126" s="3" t="s">
        <v>161</v>
      </c>
      <c r="S126" s="11" t="s">
        <v>161</v>
      </c>
    </row>
    <row r="127" spans="1:19" x14ac:dyDescent="0.3">
      <c r="A127">
        <v>126</v>
      </c>
      <c r="B127" t="s">
        <v>0</v>
      </c>
      <c r="C127" s="2" t="s">
        <v>1746</v>
      </c>
      <c r="D127" s="14" t="s">
        <v>3120</v>
      </c>
      <c r="E127" t="s">
        <v>402</v>
      </c>
      <c r="F127" t="s">
        <v>403</v>
      </c>
      <c r="G127" t="s">
        <v>404</v>
      </c>
      <c r="H127" t="s">
        <v>198</v>
      </c>
      <c r="I127" t="s">
        <v>405</v>
      </c>
      <c r="J127">
        <v>9</v>
      </c>
      <c r="K127">
        <v>3296</v>
      </c>
      <c r="L127" s="18">
        <v>124773</v>
      </c>
      <c r="M127" s="1">
        <f>Tabulka4[[#This Row],[mléko kg]]/Tabulka4[[#This Row],[lakt dny]]</f>
        <v>37.855885922330096</v>
      </c>
      <c r="N127" s="1">
        <v>3.82</v>
      </c>
      <c r="O127" s="15">
        <v>4099</v>
      </c>
      <c r="P127" s="1">
        <v>3.18</v>
      </c>
      <c r="Q127">
        <v>3413</v>
      </c>
      <c r="R127" s="3" t="s">
        <v>160</v>
      </c>
      <c r="S127" s="11" t="s">
        <v>160</v>
      </c>
    </row>
    <row r="128" spans="1:19" x14ac:dyDescent="0.3">
      <c r="A128">
        <v>127</v>
      </c>
      <c r="B128" t="s">
        <v>0</v>
      </c>
      <c r="C128" s="2" t="s">
        <v>1747</v>
      </c>
      <c r="D128" s="14" t="s">
        <v>3121</v>
      </c>
      <c r="E128" t="s">
        <v>216</v>
      </c>
      <c r="F128" t="s">
        <v>406</v>
      </c>
      <c r="G128" t="s">
        <v>407</v>
      </c>
      <c r="H128" t="s">
        <v>276</v>
      </c>
      <c r="I128" t="s">
        <v>138</v>
      </c>
      <c r="J128">
        <v>8</v>
      </c>
      <c r="K128">
        <v>3359</v>
      </c>
      <c r="L128" s="18">
        <v>124741</v>
      </c>
      <c r="M128" s="1">
        <f>Tabulka4[[#This Row],[mléko kg]]/Tabulka4[[#This Row],[lakt dny]]</f>
        <v>37.136350104197675</v>
      </c>
      <c r="N128" s="1">
        <v>3.34</v>
      </c>
      <c r="O128" s="15">
        <v>3400</v>
      </c>
      <c r="P128" s="1">
        <v>3.16</v>
      </c>
      <c r="Q128">
        <v>3214</v>
      </c>
      <c r="R128" s="3" t="s">
        <v>64</v>
      </c>
      <c r="S128" s="11" t="s">
        <v>183</v>
      </c>
    </row>
    <row r="129" spans="1:19" x14ac:dyDescent="0.3">
      <c r="A129">
        <v>128</v>
      </c>
      <c r="B129" t="s">
        <v>0</v>
      </c>
      <c r="C129" s="2" t="s">
        <v>1748</v>
      </c>
      <c r="D129" s="14" t="s">
        <v>3122</v>
      </c>
      <c r="E129" t="s">
        <v>408</v>
      </c>
      <c r="F129" t="s">
        <v>409</v>
      </c>
      <c r="G129" t="s">
        <v>410</v>
      </c>
      <c r="H129" t="s">
        <v>212</v>
      </c>
      <c r="I129" t="s">
        <v>411</v>
      </c>
      <c r="J129">
        <v>8</v>
      </c>
      <c r="K129">
        <v>3239</v>
      </c>
      <c r="L129" s="18">
        <v>124435</v>
      </c>
      <c r="M129" s="1">
        <f>Tabulka4[[#This Row],[mléko kg]]/Tabulka4[[#This Row],[lakt dny]]</f>
        <v>38.417721518987342</v>
      </c>
      <c r="N129" s="1">
        <v>2.91</v>
      </c>
      <c r="O129" s="15">
        <v>3032</v>
      </c>
      <c r="P129" s="1">
        <v>2.9</v>
      </c>
      <c r="Q129">
        <v>3022</v>
      </c>
      <c r="R129" s="3" t="s">
        <v>64</v>
      </c>
      <c r="S129" s="11" t="s">
        <v>259</v>
      </c>
    </row>
    <row r="130" spans="1:19" x14ac:dyDescent="0.3">
      <c r="A130">
        <v>129</v>
      </c>
      <c r="B130" t="s">
        <v>0</v>
      </c>
      <c r="C130" s="2" t="s">
        <v>1749</v>
      </c>
      <c r="D130" s="14" t="s">
        <v>3123</v>
      </c>
      <c r="E130" t="s">
        <v>247</v>
      </c>
      <c r="F130" t="s">
        <v>67</v>
      </c>
      <c r="G130" t="s">
        <v>68</v>
      </c>
      <c r="H130" t="s">
        <v>29</v>
      </c>
      <c r="I130" t="s">
        <v>5</v>
      </c>
      <c r="J130">
        <v>8</v>
      </c>
      <c r="K130">
        <v>2401</v>
      </c>
      <c r="L130" s="18">
        <v>124376</v>
      </c>
      <c r="M130" s="1">
        <f>Tabulka4[[#This Row],[mléko kg]]/Tabulka4[[#This Row],[lakt dny]]</f>
        <v>51.801749271137027</v>
      </c>
      <c r="N130" s="1">
        <v>3.39</v>
      </c>
      <c r="O130" s="15">
        <v>4123</v>
      </c>
      <c r="P130" s="1">
        <v>2.96</v>
      </c>
      <c r="Q130">
        <v>3610</v>
      </c>
      <c r="R130" s="3" t="s">
        <v>30</v>
      </c>
      <c r="S130" s="11" t="s">
        <v>30</v>
      </c>
    </row>
    <row r="131" spans="1:19" x14ac:dyDescent="0.3">
      <c r="A131">
        <v>130</v>
      </c>
      <c r="B131" t="s">
        <v>0</v>
      </c>
      <c r="C131" s="2" t="s">
        <v>1751</v>
      </c>
      <c r="D131" s="14" t="s">
        <v>3124</v>
      </c>
      <c r="E131" t="s">
        <v>414</v>
      </c>
      <c r="F131" t="s">
        <v>415</v>
      </c>
      <c r="G131" t="s">
        <v>416</v>
      </c>
      <c r="H131" t="s">
        <v>417</v>
      </c>
      <c r="I131" t="s">
        <v>138</v>
      </c>
      <c r="J131">
        <v>10</v>
      </c>
      <c r="K131">
        <v>4102</v>
      </c>
      <c r="L131" s="18">
        <v>124367</v>
      </c>
      <c r="M131" s="1">
        <f>Tabulka4[[#This Row],[mléko kg]]/Tabulka4[[#This Row],[lakt dny]]</f>
        <v>30.31862506094588</v>
      </c>
      <c r="N131" s="1">
        <v>4.2</v>
      </c>
      <c r="O131" s="15">
        <v>4201</v>
      </c>
      <c r="P131" s="1">
        <v>3.23</v>
      </c>
      <c r="Q131">
        <v>3234</v>
      </c>
      <c r="R131" s="3" t="s">
        <v>171</v>
      </c>
      <c r="S131" s="11" t="s">
        <v>171</v>
      </c>
    </row>
    <row r="132" spans="1:19" x14ac:dyDescent="0.3">
      <c r="A132">
        <v>131</v>
      </c>
      <c r="B132" t="s">
        <v>0</v>
      </c>
      <c r="C132" s="2" t="s">
        <v>2095</v>
      </c>
      <c r="D132" s="14" t="s">
        <v>3125</v>
      </c>
      <c r="E132" t="s">
        <v>897</v>
      </c>
      <c r="F132" t="s">
        <v>623</v>
      </c>
      <c r="G132" t="s">
        <v>624</v>
      </c>
      <c r="H132" t="s">
        <v>522</v>
      </c>
      <c r="I132" t="s">
        <v>5</v>
      </c>
      <c r="J132">
        <v>7</v>
      </c>
      <c r="K132">
        <v>2763</v>
      </c>
      <c r="L132" s="18">
        <v>124310</v>
      </c>
      <c r="M132" s="1">
        <f>Tabulka4[[#This Row],[mléko kg]]/Tabulka4[[#This Row],[lakt dny]]</f>
        <v>44.990951863916031</v>
      </c>
      <c r="N132" s="1">
        <v>3.14</v>
      </c>
      <c r="O132" s="15">
        <v>2861</v>
      </c>
      <c r="P132" s="1">
        <v>3.43</v>
      </c>
      <c r="Q132">
        <v>3132</v>
      </c>
      <c r="R132" s="3" t="s">
        <v>161</v>
      </c>
      <c r="S132" s="11" t="s">
        <v>31</v>
      </c>
    </row>
    <row r="133" spans="1:19" x14ac:dyDescent="0.3">
      <c r="A133">
        <v>132</v>
      </c>
      <c r="B133" t="s">
        <v>0</v>
      </c>
      <c r="C133" s="2" t="s">
        <v>1753</v>
      </c>
      <c r="D133" s="14" t="s">
        <v>3126</v>
      </c>
      <c r="E133" t="s">
        <v>242</v>
      </c>
      <c r="F133" t="s">
        <v>295</v>
      </c>
      <c r="G133" t="s">
        <v>296</v>
      </c>
      <c r="H133" t="s">
        <v>297</v>
      </c>
      <c r="I133" t="s">
        <v>5</v>
      </c>
      <c r="J133">
        <v>7</v>
      </c>
      <c r="K133">
        <v>2609</v>
      </c>
      <c r="L133" s="18">
        <v>124185</v>
      </c>
      <c r="M133" s="1">
        <f>Tabulka4[[#This Row],[mléko kg]]/Tabulka4[[#This Row],[lakt dny]]</f>
        <v>47.598696818704482</v>
      </c>
      <c r="N133" s="1">
        <v>3.73</v>
      </c>
      <c r="O133" s="15">
        <v>3981</v>
      </c>
      <c r="P133" s="1">
        <v>3.07</v>
      </c>
      <c r="Q133">
        <v>3281</v>
      </c>
      <c r="R133" s="3" t="s">
        <v>357</v>
      </c>
      <c r="S133" s="11" t="s">
        <v>199</v>
      </c>
    </row>
    <row r="134" spans="1:19" x14ac:dyDescent="0.3">
      <c r="A134">
        <v>133</v>
      </c>
      <c r="B134" t="s">
        <v>0</v>
      </c>
      <c r="C134" s="2" t="s">
        <v>1754</v>
      </c>
      <c r="D134" s="14" t="s">
        <v>3127</v>
      </c>
      <c r="E134" t="s">
        <v>419</v>
      </c>
      <c r="F134" t="s">
        <v>210</v>
      </c>
      <c r="G134" t="s">
        <v>211</v>
      </c>
      <c r="H134" t="s">
        <v>212</v>
      </c>
      <c r="I134" t="s">
        <v>92</v>
      </c>
      <c r="J134">
        <v>9</v>
      </c>
      <c r="K134">
        <v>2989</v>
      </c>
      <c r="L134" s="18">
        <v>124039</v>
      </c>
      <c r="M134" s="1">
        <f>Tabulka4[[#This Row],[mléko kg]]/Tabulka4[[#This Row],[lakt dny]]</f>
        <v>41.498494479759117</v>
      </c>
      <c r="N134" s="1">
        <v>3.8</v>
      </c>
      <c r="O134" s="15">
        <v>4326</v>
      </c>
      <c r="P134" s="1">
        <v>3.01</v>
      </c>
      <c r="Q134">
        <v>3424</v>
      </c>
      <c r="R134" s="3" t="s">
        <v>185</v>
      </c>
      <c r="S134" s="11" t="s">
        <v>185</v>
      </c>
    </row>
    <row r="135" spans="1:19" x14ac:dyDescent="0.3">
      <c r="A135">
        <v>134</v>
      </c>
      <c r="B135" t="s">
        <v>0</v>
      </c>
      <c r="C135" s="2" t="s">
        <v>1755</v>
      </c>
      <c r="D135" s="14" t="s">
        <v>3128</v>
      </c>
      <c r="F135" t="s">
        <v>420</v>
      </c>
      <c r="G135" t="s">
        <v>421</v>
      </c>
      <c r="H135" t="s">
        <v>76</v>
      </c>
      <c r="I135" t="s">
        <v>422</v>
      </c>
      <c r="J135">
        <v>12</v>
      </c>
      <c r="K135">
        <v>4064</v>
      </c>
      <c r="L135" s="18">
        <v>123908</v>
      </c>
      <c r="M135" s="1">
        <f>Tabulka4[[#This Row],[mléko kg]]/Tabulka4[[#This Row],[lakt dny]]</f>
        <v>30.489173228346456</v>
      </c>
      <c r="N135" s="1">
        <v>3.28</v>
      </c>
      <c r="O135" s="15">
        <v>3857</v>
      </c>
      <c r="P135" s="1">
        <v>3.15</v>
      </c>
      <c r="Q135">
        <v>3702</v>
      </c>
      <c r="R135" s="3" t="s">
        <v>353</v>
      </c>
      <c r="S135" s="11" t="s">
        <v>353</v>
      </c>
    </row>
    <row r="136" spans="1:19" x14ac:dyDescent="0.3">
      <c r="A136">
        <v>135</v>
      </c>
      <c r="B136" t="s">
        <v>0</v>
      </c>
      <c r="C136" s="2" t="s">
        <v>1756</v>
      </c>
      <c r="D136" s="14" t="s">
        <v>3129</v>
      </c>
      <c r="E136" t="s">
        <v>423</v>
      </c>
      <c r="F136" t="s">
        <v>424</v>
      </c>
      <c r="G136" t="s">
        <v>425</v>
      </c>
      <c r="H136" t="s">
        <v>426</v>
      </c>
      <c r="I136" t="s">
        <v>5</v>
      </c>
      <c r="J136">
        <v>9</v>
      </c>
      <c r="K136">
        <v>3234</v>
      </c>
      <c r="L136" s="18">
        <v>123877</v>
      </c>
      <c r="M136" s="1">
        <f>Tabulka4[[#This Row],[mléko kg]]/Tabulka4[[#This Row],[lakt dny]]</f>
        <v>38.304576376004945</v>
      </c>
      <c r="N136" s="1">
        <v>3.48</v>
      </c>
      <c r="O136" s="15">
        <v>3835</v>
      </c>
      <c r="P136" s="1">
        <v>3.16</v>
      </c>
      <c r="Q136">
        <v>3490</v>
      </c>
      <c r="R136" s="3" t="s">
        <v>259</v>
      </c>
      <c r="S136" s="11" t="s">
        <v>259</v>
      </c>
    </row>
    <row r="137" spans="1:19" x14ac:dyDescent="0.3">
      <c r="A137">
        <v>136</v>
      </c>
      <c r="B137" t="s">
        <v>0</v>
      </c>
      <c r="C137" s="2" t="s">
        <v>1923</v>
      </c>
      <c r="D137" s="14" t="s">
        <v>3130</v>
      </c>
      <c r="E137" t="s">
        <v>692</v>
      </c>
      <c r="F137" t="s">
        <v>406</v>
      </c>
      <c r="G137" t="s">
        <v>407</v>
      </c>
      <c r="H137" t="s">
        <v>276</v>
      </c>
      <c r="I137" t="s">
        <v>5</v>
      </c>
      <c r="J137">
        <v>7</v>
      </c>
      <c r="K137">
        <v>2704</v>
      </c>
      <c r="L137" s="18">
        <v>123874</v>
      </c>
      <c r="M137" s="1">
        <f>Tabulka4[[#This Row],[mléko kg]]/Tabulka4[[#This Row],[lakt dny]]</f>
        <v>45.81139053254438</v>
      </c>
      <c r="N137" s="1">
        <v>3.54</v>
      </c>
      <c r="O137" s="15">
        <v>3629</v>
      </c>
      <c r="P137" s="1">
        <v>3.02</v>
      </c>
      <c r="Q137">
        <v>3090</v>
      </c>
      <c r="R137" s="3" t="s">
        <v>160</v>
      </c>
      <c r="S137" s="11" t="s">
        <v>2994</v>
      </c>
    </row>
    <row r="138" spans="1:19" x14ac:dyDescent="0.3">
      <c r="A138">
        <v>137</v>
      </c>
      <c r="B138" t="s">
        <v>0</v>
      </c>
      <c r="C138" s="2" t="s">
        <v>1758</v>
      </c>
      <c r="D138" s="14" t="s">
        <v>3131</v>
      </c>
      <c r="E138" t="s">
        <v>73</v>
      </c>
      <c r="F138" t="s">
        <v>134</v>
      </c>
      <c r="G138" t="s">
        <v>135</v>
      </c>
      <c r="H138" t="s">
        <v>118</v>
      </c>
      <c r="I138" t="s">
        <v>428</v>
      </c>
      <c r="J138">
        <v>6</v>
      </c>
      <c r="K138">
        <v>3345</v>
      </c>
      <c r="L138" s="18">
        <v>123709</v>
      </c>
      <c r="M138" s="1">
        <f>Tabulka4[[#This Row],[mléko kg]]/Tabulka4[[#This Row],[lakt dny]]</f>
        <v>36.983258594917785</v>
      </c>
      <c r="N138" s="1">
        <v>3.43</v>
      </c>
      <c r="O138" s="15">
        <v>2895</v>
      </c>
      <c r="P138" s="1">
        <v>3.01</v>
      </c>
      <c r="Q138">
        <v>2536</v>
      </c>
      <c r="R138" s="3" t="s">
        <v>309</v>
      </c>
      <c r="S138" s="11" t="s">
        <v>281</v>
      </c>
    </row>
    <row r="139" spans="1:19" x14ac:dyDescent="0.3">
      <c r="A139">
        <v>138</v>
      </c>
      <c r="B139" t="s">
        <v>0</v>
      </c>
      <c r="C139" s="2" t="s">
        <v>1759</v>
      </c>
      <c r="D139" s="14" t="s">
        <v>3132</v>
      </c>
      <c r="E139" t="s">
        <v>429</v>
      </c>
      <c r="F139" t="s">
        <v>2</v>
      </c>
      <c r="G139" t="s">
        <v>3</v>
      </c>
      <c r="H139" t="s">
        <v>4</v>
      </c>
      <c r="I139" t="s">
        <v>5</v>
      </c>
      <c r="J139">
        <v>9</v>
      </c>
      <c r="K139">
        <v>2882</v>
      </c>
      <c r="L139" s="18">
        <v>123692</v>
      </c>
      <c r="M139" s="1">
        <f>Tabulka4[[#This Row],[mléko kg]]/Tabulka4[[#This Row],[lakt dny]]</f>
        <v>42.918806384455237</v>
      </c>
      <c r="N139" s="1">
        <v>3.8</v>
      </c>
      <c r="O139" s="15">
        <v>4448</v>
      </c>
      <c r="P139" s="1">
        <v>3.19</v>
      </c>
      <c r="Q139">
        <v>3736</v>
      </c>
      <c r="R139" s="3" t="s">
        <v>3005</v>
      </c>
      <c r="S139" s="11" t="s">
        <v>3005</v>
      </c>
    </row>
    <row r="140" spans="1:19" x14ac:dyDescent="0.3">
      <c r="A140">
        <v>139</v>
      </c>
      <c r="B140" t="s">
        <v>0</v>
      </c>
      <c r="C140" s="2" t="s">
        <v>1760</v>
      </c>
      <c r="D140" s="14" t="s">
        <v>3133</v>
      </c>
      <c r="E140" t="s">
        <v>430</v>
      </c>
      <c r="F140" t="s">
        <v>274</v>
      </c>
      <c r="G140" t="s">
        <v>275</v>
      </c>
      <c r="H140" t="s">
        <v>276</v>
      </c>
      <c r="I140" t="s">
        <v>5</v>
      </c>
      <c r="J140">
        <v>9</v>
      </c>
      <c r="K140">
        <v>3120</v>
      </c>
      <c r="L140" s="18">
        <v>123681</v>
      </c>
      <c r="M140" s="1">
        <f>Tabulka4[[#This Row],[mléko kg]]/Tabulka4[[#This Row],[lakt dny]]</f>
        <v>39.64134615384615</v>
      </c>
      <c r="N140" s="1">
        <v>3.15</v>
      </c>
      <c r="O140" s="15">
        <v>3622</v>
      </c>
      <c r="P140" s="1">
        <v>3.23</v>
      </c>
      <c r="Q140">
        <v>3715</v>
      </c>
      <c r="R140" s="3" t="s">
        <v>431</v>
      </c>
      <c r="S140" s="11" t="s">
        <v>178</v>
      </c>
    </row>
    <row r="141" spans="1:19" x14ac:dyDescent="0.3">
      <c r="A141">
        <v>140</v>
      </c>
      <c r="B141" t="s">
        <v>0</v>
      </c>
      <c r="C141" s="2" t="s">
        <v>1762</v>
      </c>
      <c r="D141" s="14" t="s">
        <v>3134</v>
      </c>
      <c r="E141" t="s">
        <v>435</v>
      </c>
      <c r="F141" t="s">
        <v>325</v>
      </c>
      <c r="G141" t="s">
        <v>326</v>
      </c>
      <c r="H141" t="s">
        <v>287</v>
      </c>
      <c r="I141" t="s">
        <v>5</v>
      </c>
      <c r="J141">
        <v>9</v>
      </c>
      <c r="K141">
        <v>3401</v>
      </c>
      <c r="L141" s="18">
        <v>123371</v>
      </c>
      <c r="M141" s="1">
        <f>Tabulka4[[#This Row],[mléko kg]]/Tabulka4[[#This Row],[lakt dny]]</f>
        <v>36.274919141428988</v>
      </c>
      <c r="N141" s="1">
        <v>3.84</v>
      </c>
      <c r="O141" s="15">
        <v>4204</v>
      </c>
      <c r="P141" s="1">
        <v>3.46</v>
      </c>
      <c r="Q141">
        <v>3794</v>
      </c>
      <c r="R141" s="3" t="s">
        <v>161</v>
      </c>
      <c r="S141" s="11" t="s">
        <v>3005</v>
      </c>
    </row>
    <row r="142" spans="1:19" x14ac:dyDescent="0.3">
      <c r="A142">
        <v>141</v>
      </c>
      <c r="B142" t="s">
        <v>0</v>
      </c>
      <c r="C142" s="2" t="s">
        <v>1763</v>
      </c>
      <c r="D142" s="14" t="s">
        <v>3135</v>
      </c>
      <c r="E142" t="s">
        <v>436</v>
      </c>
      <c r="F142" t="s">
        <v>437</v>
      </c>
      <c r="G142" t="s">
        <v>438</v>
      </c>
      <c r="H142" t="s">
        <v>426</v>
      </c>
      <c r="I142" t="s">
        <v>5</v>
      </c>
      <c r="J142">
        <v>8</v>
      </c>
      <c r="K142">
        <v>2895</v>
      </c>
      <c r="L142" s="18">
        <v>123342</v>
      </c>
      <c r="M142" s="1">
        <f>Tabulka4[[#This Row],[mléko kg]]/Tabulka4[[#This Row],[lakt dny]]</f>
        <v>42.605181347150257</v>
      </c>
      <c r="N142" s="1">
        <v>3.07</v>
      </c>
      <c r="O142" s="15">
        <v>3342</v>
      </c>
      <c r="P142" s="1">
        <v>2.88</v>
      </c>
      <c r="Q142">
        <v>3137</v>
      </c>
      <c r="R142" s="3" t="s">
        <v>145</v>
      </c>
      <c r="S142" s="11" t="s">
        <v>439</v>
      </c>
    </row>
    <row r="143" spans="1:19" x14ac:dyDescent="0.3">
      <c r="A143">
        <v>142</v>
      </c>
      <c r="B143" t="s">
        <v>0</v>
      </c>
      <c r="C143" s="2" t="s">
        <v>1764</v>
      </c>
      <c r="D143" s="14" t="s">
        <v>3136</v>
      </c>
      <c r="E143" t="s">
        <v>440</v>
      </c>
      <c r="F143" t="s">
        <v>104</v>
      </c>
      <c r="G143" t="s">
        <v>105</v>
      </c>
      <c r="H143" t="s">
        <v>29</v>
      </c>
      <c r="I143" t="s">
        <v>5</v>
      </c>
      <c r="J143">
        <v>8</v>
      </c>
      <c r="K143">
        <v>2946</v>
      </c>
      <c r="L143" s="18">
        <v>123290</v>
      </c>
      <c r="M143" s="1">
        <f>Tabulka4[[#This Row],[mléko kg]]/Tabulka4[[#This Row],[lakt dny]]</f>
        <v>41.849966055668702</v>
      </c>
      <c r="N143" s="1">
        <v>3.02</v>
      </c>
      <c r="O143" s="15">
        <v>2934</v>
      </c>
      <c r="P143" s="1">
        <v>2.75</v>
      </c>
      <c r="Q143">
        <v>2673</v>
      </c>
      <c r="R143" s="3" t="s">
        <v>7</v>
      </c>
      <c r="S143" s="11" t="s">
        <v>7</v>
      </c>
    </row>
    <row r="144" spans="1:19" x14ac:dyDescent="0.3">
      <c r="A144">
        <v>143</v>
      </c>
      <c r="B144" t="s">
        <v>0</v>
      </c>
      <c r="C144" s="2" t="s">
        <v>1765</v>
      </c>
      <c r="D144" s="14" t="s">
        <v>3137</v>
      </c>
      <c r="E144" t="s">
        <v>125</v>
      </c>
      <c r="F144" t="s">
        <v>441</v>
      </c>
      <c r="G144" t="s">
        <v>442</v>
      </c>
      <c r="H144" t="s">
        <v>443</v>
      </c>
      <c r="I144" t="s">
        <v>109</v>
      </c>
      <c r="J144">
        <v>11</v>
      </c>
      <c r="K144">
        <v>3663</v>
      </c>
      <c r="L144" s="18">
        <v>123263</v>
      </c>
      <c r="M144" s="1">
        <f>Tabulka4[[#This Row],[mléko kg]]/Tabulka4[[#This Row],[lakt dny]]</f>
        <v>33.650832650832648</v>
      </c>
      <c r="N144" s="1">
        <v>3.52</v>
      </c>
      <c r="O144" s="15">
        <v>4021</v>
      </c>
      <c r="P144" s="1">
        <v>3.04</v>
      </c>
      <c r="Q144">
        <v>3481</v>
      </c>
      <c r="R144" s="3" t="s">
        <v>24</v>
      </c>
      <c r="S144" s="11" t="s">
        <v>24</v>
      </c>
    </row>
    <row r="145" spans="1:19" x14ac:dyDescent="0.3">
      <c r="A145">
        <v>144</v>
      </c>
      <c r="B145" t="s">
        <v>0</v>
      </c>
      <c r="C145" s="2" t="s">
        <v>2133</v>
      </c>
      <c r="D145" s="14" t="s">
        <v>3138</v>
      </c>
      <c r="E145" t="s">
        <v>597</v>
      </c>
      <c r="F145" t="s">
        <v>27</v>
      </c>
      <c r="G145" t="s">
        <v>28</v>
      </c>
      <c r="H145" t="s">
        <v>29</v>
      </c>
      <c r="I145" t="s">
        <v>5</v>
      </c>
      <c r="J145">
        <v>9</v>
      </c>
      <c r="K145">
        <v>3035</v>
      </c>
      <c r="L145" s="18">
        <v>123183</v>
      </c>
      <c r="M145" s="1">
        <f>Tabulka4[[#This Row],[mléko kg]]/Tabulka4[[#This Row],[lakt dny]]</f>
        <v>40.587479406919272</v>
      </c>
      <c r="N145" s="1">
        <v>3.43</v>
      </c>
      <c r="O145" s="15">
        <v>3891</v>
      </c>
      <c r="P145" s="1">
        <v>3.09</v>
      </c>
      <c r="Q145">
        <v>3508</v>
      </c>
      <c r="R145" s="3" t="s">
        <v>3046</v>
      </c>
      <c r="S145" s="11" t="s">
        <v>31</v>
      </c>
    </row>
    <row r="146" spans="1:19" x14ac:dyDescent="0.3">
      <c r="A146">
        <v>145</v>
      </c>
      <c r="B146" t="s">
        <v>0</v>
      </c>
      <c r="C146" s="2" t="s">
        <v>1766</v>
      </c>
      <c r="D146" s="14" t="s">
        <v>3139</v>
      </c>
      <c r="E146" t="s">
        <v>445</v>
      </c>
      <c r="F146" t="s">
        <v>441</v>
      </c>
      <c r="G146" t="s">
        <v>442</v>
      </c>
      <c r="H146" t="s">
        <v>443</v>
      </c>
      <c r="I146" t="s">
        <v>5</v>
      </c>
      <c r="J146">
        <v>7</v>
      </c>
      <c r="K146">
        <v>2733</v>
      </c>
      <c r="L146" s="18">
        <v>123126</v>
      </c>
      <c r="M146" s="1">
        <f>Tabulka4[[#This Row],[mléko kg]]/Tabulka4[[#This Row],[lakt dny]]</f>
        <v>45.051591657519211</v>
      </c>
      <c r="N146" s="1">
        <v>3.02</v>
      </c>
      <c r="O146" s="15">
        <v>3154</v>
      </c>
      <c r="P146" s="1">
        <v>2.97</v>
      </c>
      <c r="Q146">
        <v>3094</v>
      </c>
      <c r="R146" s="3" t="s">
        <v>446</v>
      </c>
      <c r="S146" s="11" t="s">
        <v>71</v>
      </c>
    </row>
    <row r="147" spans="1:19" x14ac:dyDescent="0.3">
      <c r="A147">
        <v>146</v>
      </c>
      <c r="B147" t="s">
        <v>0</v>
      </c>
      <c r="C147" s="2" t="s">
        <v>1864</v>
      </c>
      <c r="D147" s="14" t="s">
        <v>3140</v>
      </c>
      <c r="E147" t="s">
        <v>195</v>
      </c>
      <c r="F147" t="s">
        <v>52</v>
      </c>
      <c r="G147" t="s">
        <v>173</v>
      </c>
      <c r="H147" t="s">
        <v>54</v>
      </c>
      <c r="I147" t="s">
        <v>5</v>
      </c>
      <c r="J147">
        <v>9</v>
      </c>
      <c r="K147">
        <v>3622</v>
      </c>
      <c r="L147" s="18">
        <v>123070</v>
      </c>
      <c r="M147" s="1">
        <f>Tabulka4[[#This Row],[mléko kg]]/Tabulka4[[#This Row],[lakt dny]]</f>
        <v>33.978464936499172</v>
      </c>
      <c r="N147" s="1">
        <v>4.03</v>
      </c>
      <c r="O147" s="15">
        <v>4145</v>
      </c>
      <c r="P147" s="1">
        <v>3.32</v>
      </c>
      <c r="Q147">
        <v>3414</v>
      </c>
      <c r="R147" s="3" t="s">
        <v>3011</v>
      </c>
      <c r="S147" s="11" t="s">
        <v>3046</v>
      </c>
    </row>
    <row r="148" spans="1:19" x14ac:dyDescent="0.3">
      <c r="A148">
        <v>147</v>
      </c>
      <c r="B148" t="s">
        <v>0</v>
      </c>
      <c r="C148" s="2" t="s">
        <v>1785</v>
      </c>
      <c r="D148" s="14" t="s">
        <v>3141</v>
      </c>
      <c r="E148" t="s">
        <v>479</v>
      </c>
      <c r="F148" t="s">
        <v>480</v>
      </c>
      <c r="G148" t="s">
        <v>481</v>
      </c>
      <c r="H148" t="s">
        <v>63</v>
      </c>
      <c r="I148" t="s">
        <v>5</v>
      </c>
      <c r="J148">
        <v>8</v>
      </c>
      <c r="K148">
        <v>2933</v>
      </c>
      <c r="L148" s="18">
        <v>122966</v>
      </c>
      <c r="M148" s="1">
        <f>Tabulka4[[#This Row],[mléko kg]]/Tabulka4[[#This Row],[lakt dny]]</f>
        <v>41.924991476304129</v>
      </c>
      <c r="N148" s="1">
        <v>3.65</v>
      </c>
      <c r="O148" s="15">
        <v>3993</v>
      </c>
      <c r="P148" s="1">
        <v>3.12</v>
      </c>
      <c r="Q148">
        <v>3418</v>
      </c>
      <c r="R148" s="3" t="s">
        <v>3005</v>
      </c>
      <c r="S148" s="11" t="s">
        <v>2983</v>
      </c>
    </row>
    <row r="149" spans="1:19" x14ac:dyDescent="0.3">
      <c r="A149">
        <v>148</v>
      </c>
      <c r="B149" t="s">
        <v>0</v>
      </c>
      <c r="C149" s="2" t="s">
        <v>1767</v>
      </c>
      <c r="D149" s="14" t="s">
        <v>3083</v>
      </c>
      <c r="E149" t="s">
        <v>447</v>
      </c>
      <c r="F149" t="s">
        <v>167</v>
      </c>
      <c r="G149" t="s">
        <v>168</v>
      </c>
      <c r="H149" t="s">
        <v>169</v>
      </c>
      <c r="I149" t="s">
        <v>5</v>
      </c>
      <c r="J149">
        <v>11</v>
      </c>
      <c r="K149">
        <v>3310</v>
      </c>
      <c r="L149" s="18">
        <v>122862</v>
      </c>
      <c r="M149" s="1">
        <f>Tabulka4[[#This Row],[mléko kg]]/Tabulka4[[#This Row],[lakt dny]]</f>
        <v>37.118429003021149</v>
      </c>
      <c r="N149" s="1">
        <v>3.88</v>
      </c>
      <c r="O149" s="15">
        <v>4587</v>
      </c>
      <c r="P149" s="1">
        <v>3.27</v>
      </c>
      <c r="Q149">
        <v>3862</v>
      </c>
      <c r="R149" s="3" t="s">
        <v>270</v>
      </c>
      <c r="S149" s="11" t="s">
        <v>270</v>
      </c>
    </row>
    <row r="150" spans="1:19" x14ac:dyDescent="0.3">
      <c r="A150">
        <v>149</v>
      </c>
      <c r="B150" t="s">
        <v>0</v>
      </c>
      <c r="C150" s="2" t="s">
        <v>1768</v>
      </c>
      <c r="D150" s="14" t="s">
        <v>3142</v>
      </c>
      <c r="E150" t="s">
        <v>448</v>
      </c>
      <c r="F150" t="s">
        <v>449</v>
      </c>
      <c r="G150" t="s">
        <v>450</v>
      </c>
      <c r="H150" t="s">
        <v>276</v>
      </c>
      <c r="I150" t="s">
        <v>41</v>
      </c>
      <c r="J150">
        <v>10</v>
      </c>
      <c r="K150">
        <v>3189</v>
      </c>
      <c r="L150" s="18">
        <v>122818</v>
      </c>
      <c r="M150" s="1">
        <f>Tabulka4[[#This Row],[mléko kg]]/Tabulka4[[#This Row],[lakt dny]]</f>
        <v>38.513013483850735</v>
      </c>
      <c r="N150" s="1">
        <v>3.57</v>
      </c>
      <c r="O150" s="15">
        <v>4154</v>
      </c>
      <c r="P150" s="1">
        <v>3.33</v>
      </c>
      <c r="Q150">
        <v>3873</v>
      </c>
      <c r="R150" s="3" t="s">
        <v>213</v>
      </c>
      <c r="S150" s="11" t="s">
        <v>213</v>
      </c>
    </row>
    <row r="151" spans="1:19" x14ac:dyDescent="0.3">
      <c r="A151">
        <v>150</v>
      </c>
      <c r="B151" t="s">
        <v>0</v>
      </c>
      <c r="C151" s="2" t="s">
        <v>1769</v>
      </c>
      <c r="D151" s="14" t="s">
        <v>3143</v>
      </c>
      <c r="E151" t="s">
        <v>17</v>
      </c>
      <c r="F151" t="s">
        <v>441</v>
      </c>
      <c r="G151" t="s">
        <v>442</v>
      </c>
      <c r="H151" t="s">
        <v>443</v>
      </c>
      <c r="I151" t="s">
        <v>5</v>
      </c>
      <c r="J151">
        <v>10</v>
      </c>
      <c r="K151">
        <v>3765</v>
      </c>
      <c r="L151" s="18">
        <v>122783</v>
      </c>
      <c r="M151" s="1">
        <f>Tabulka4[[#This Row],[mléko kg]]/Tabulka4[[#This Row],[lakt dny]]</f>
        <v>32.611686586985392</v>
      </c>
      <c r="N151" s="1">
        <v>4.08</v>
      </c>
      <c r="O151" s="15">
        <v>4477</v>
      </c>
      <c r="P151" s="1">
        <v>3.17</v>
      </c>
      <c r="Q151">
        <v>3478</v>
      </c>
      <c r="R151" s="3" t="s">
        <v>71</v>
      </c>
      <c r="S151" s="11" t="s">
        <v>71</v>
      </c>
    </row>
    <row r="152" spans="1:19" x14ac:dyDescent="0.3">
      <c r="A152">
        <v>151</v>
      </c>
      <c r="B152" t="s">
        <v>0</v>
      </c>
      <c r="C152" s="2" t="s">
        <v>2047</v>
      </c>
      <c r="D152" s="14" t="s">
        <v>3144</v>
      </c>
      <c r="E152" t="s">
        <v>852</v>
      </c>
      <c r="F152" t="s">
        <v>3052</v>
      </c>
      <c r="G152" t="s">
        <v>519</v>
      </c>
      <c r="H152" t="s">
        <v>400</v>
      </c>
      <c r="I152" t="s">
        <v>5</v>
      </c>
      <c r="J152">
        <v>9</v>
      </c>
      <c r="K152">
        <v>3435</v>
      </c>
      <c r="L152" s="18">
        <v>122691</v>
      </c>
      <c r="M152" s="1">
        <f>Tabulka4[[#This Row],[mléko kg]]/Tabulka4[[#This Row],[lakt dny]]</f>
        <v>35.717903930131001</v>
      </c>
      <c r="N152" s="1">
        <v>3.35</v>
      </c>
      <c r="O152" s="15">
        <v>3536</v>
      </c>
      <c r="P152" s="1">
        <v>3</v>
      </c>
      <c r="Q152">
        <v>3161</v>
      </c>
      <c r="R152" s="3" t="s">
        <v>3046</v>
      </c>
      <c r="S152" s="11" t="s">
        <v>31</v>
      </c>
    </row>
    <row r="153" spans="1:19" x14ac:dyDescent="0.3">
      <c r="A153">
        <v>152</v>
      </c>
      <c r="B153" t="s">
        <v>0</v>
      </c>
      <c r="C153" s="2" t="s">
        <v>1819</v>
      </c>
      <c r="D153" s="14" t="s">
        <v>3145</v>
      </c>
      <c r="E153" t="s">
        <v>537</v>
      </c>
      <c r="F153" t="s">
        <v>67</v>
      </c>
      <c r="G153" t="s">
        <v>68</v>
      </c>
      <c r="H153" t="s">
        <v>29</v>
      </c>
      <c r="I153" t="s">
        <v>5</v>
      </c>
      <c r="J153">
        <v>8</v>
      </c>
      <c r="K153">
        <v>2796</v>
      </c>
      <c r="L153" s="18">
        <v>122632</v>
      </c>
      <c r="M153" s="1">
        <f>Tabulka4[[#This Row],[mléko kg]]/Tabulka4[[#This Row],[lakt dny]]</f>
        <v>43.859799713876967</v>
      </c>
      <c r="N153" s="1">
        <v>3.11</v>
      </c>
      <c r="O153" s="15">
        <v>3497</v>
      </c>
      <c r="P153" s="1">
        <v>2.92</v>
      </c>
      <c r="Q153">
        <v>3283</v>
      </c>
      <c r="R153" s="3" t="s">
        <v>2983</v>
      </c>
      <c r="S153" s="11" t="s">
        <v>3098</v>
      </c>
    </row>
    <row r="154" spans="1:19" x14ac:dyDescent="0.3">
      <c r="A154">
        <v>153</v>
      </c>
      <c r="B154" t="s">
        <v>0</v>
      </c>
      <c r="C154" s="2" t="s">
        <v>1770</v>
      </c>
      <c r="D154" s="14" t="s">
        <v>3146</v>
      </c>
      <c r="E154" t="s">
        <v>451</v>
      </c>
      <c r="F154" t="s">
        <v>420</v>
      </c>
      <c r="G154" t="s">
        <v>421</v>
      </c>
      <c r="H154" t="s">
        <v>76</v>
      </c>
      <c r="I154" t="s">
        <v>5</v>
      </c>
      <c r="J154">
        <v>11</v>
      </c>
      <c r="K154">
        <v>4087</v>
      </c>
      <c r="L154" s="18">
        <v>122611</v>
      </c>
      <c r="M154" s="1">
        <f>Tabulka4[[#This Row],[mléko kg]]/Tabulka4[[#This Row],[lakt dny]]</f>
        <v>30.000244678248105</v>
      </c>
      <c r="N154" s="1">
        <v>3.07</v>
      </c>
      <c r="O154" s="15">
        <v>3324</v>
      </c>
      <c r="P154" s="1">
        <v>2.88</v>
      </c>
      <c r="Q154">
        <v>3116</v>
      </c>
      <c r="R154" s="3" t="s">
        <v>65</v>
      </c>
      <c r="S154" s="11" t="s">
        <v>215</v>
      </c>
    </row>
    <row r="155" spans="1:19" x14ac:dyDescent="0.3">
      <c r="A155">
        <v>154</v>
      </c>
      <c r="B155" t="s">
        <v>0</v>
      </c>
      <c r="C155" s="2" t="s">
        <v>2166</v>
      </c>
      <c r="D155" s="14" t="s">
        <v>3038</v>
      </c>
      <c r="E155" t="s">
        <v>974</v>
      </c>
      <c r="F155" t="s">
        <v>763</v>
      </c>
      <c r="G155" t="s">
        <v>764</v>
      </c>
      <c r="H155" t="s">
        <v>765</v>
      </c>
      <c r="I155" t="s">
        <v>5</v>
      </c>
      <c r="J155">
        <v>9</v>
      </c>
      <c r="K155">
        <v>2854</v>
      </c>
      <c r="L155" s="18">
        <v>122592</v>
      </c>
      <c r="M155" s="1">
        <f>Tabulka4[[#This Row],[mléko kg]]/Tabulka4[[#This Row],[lakt dny]]</f>
        <v>42.95444989488437</v>
      </c>
      <c r="N155" s="1">
        <v>3.23</v>
      </c>
      <c r="O155" s="15">
        <v>3366</v>
      </c>
      <c r="P155" s="1">
        <v>2.76</v>
      </c>
      <c r="Q155">
        <v>2882</v>
      </c>
      <c r="R155" s="3" t="s">
        <v>3005</v>
      </c>
      <c r="S155" s="11" t="s">
        <v>31</v>
      </c>
    </row>
    <row r="156" spans="1:19" x14ac:dyDescent="0.3">
      <c r="A156">
        <v>155</v>
      </c>
      <c r="B156" t="s">
        <v>0</v>
      </c>
      <c r="C156" s="2" t="s">
        <v>2063</v>
      </c>
      <c r="D156" s="14" t="s">
        <v>3147</v>
      </c>
      <c r="E156" t="s">
        <v>872</v>
      </c>
      <c r="F156" t="s">
        <v>873</v>
      </c>
      <c r="G156" t="s">
        <v>874</v>
      </c>
      <c r="H156" t="s">
        <v>875</v>
      </c>
      <c r="I156" t="s">
        <v>611</v>
      </c>
      <c r="J156">
        <v>13</v>
      </c>
      <c r="K156">
        <v>4320</v>
      </c>
      <c r="L156" s="18">
        <v>122567</v>
      </c>
      <c r="M156" s="1">
        <f>Tabulka4[[#This Row],[mléko kg]]/Tabulka4[[#This Row],[lakt dny]]</f>
        <v>28.371990740740742</v>
      </c>
      <c r="N156" s="1">
        <v>4.1399999999999997</v>
      </c>
      <c r="O156" s="15">
        <v>4781</v>
      </c>
      <c r="P156" s="1">
        <v>3.51</v>
      </c>
      <c r="Q156">
        <v>4053</v>
      </c>
      <c r="R156" s="3" t="s">
        <v>3017</v>
      </c>
      <c r="S156" s="11" t="s">
        <v>31</v>
      </c>
    </row>
    <row r="157" spans="1:19" x14ac:dyDescent="0.3">
      <c r="A157">
        <v>156</v>
      </c>
      <c r="B157" t="s">
        <v>0</v>
      </c>
      <c r="C157" s="2" t="s">
        <v>1771</v>
      </c>
      <c r="D157" s="14" t="s">
        <v>3148</v>
      </c>
      <c r="E157" t="s">
        <v>34</v>
      </c>
      <c r="F157" t="s">
        <v>452</v>
      </c>
      <c r="G157" t="s">
        <v>453</v>
      </c>
      <c r="H157" t="s">
        <v>245</v>
      </c>
      <c r="I157" t="s">
        <v>5</v>
      </c>
      <c r="J157">
        <v>10</v>
      </c>
      <c r="K157">
        <v>3117</v>
      </c>
      <c r="L157" s="18">
        <v>122519</v>
      </c>
      <c r="M157" s="1">
        <f>Tabulka4[[#This Row],[mléko kg]]/Tabulka4[[#This Row],[lakt dny]]</f>
        <v>39.306705165222972</v>
      </c>
      <c r="N157" s="1">
        <v>3.22</v>
      </c>
      <c r="O157" s="15">
        <v>3655</v>
      </c>
      <c r="P157" s="1">
        <v>3.15</v>
      </c>
      <c r="Q157">
        <v>3574</v>
      </c>
      <c r="R157" s="3" t="s">
        <v>185</v>
      </c>
      <c r="S157" s="11" t="s">
        <v>213</v>
      </c>
    </row>
    <row r="158" spans="1:19" x14ac:dyDescent="0.3">
      <c r="A158">
        <v>157</v>
      </c>
      <c r="B158" t="s">
        <v>0</v>
      </c>
      <c r="C158" s="2" t="s">
        <v>1772</v>
      </c>
      <c r="D158" s="14" t="s">
        <v>3112</v>
      </c>
      <c r="E158" t="s">
        <v>454</v>
      </c>
      <c r="F158" t="s">
        <v>116</v>
      </c>
      <c r="G158" t="s">
        <v>222</v>
      </c>
      <c r="H158" t="s">
        <v>118</v>
      </c>
      <c r="I158" t="s">
        <v>5</v>
      </c>
      <c r="J158">
        <v>8</v>
      </c>
      <c r="K158">
        <v>2876</v>
      </c>
      <c r="L158" s="18">
        <v>122419</v>
      </c>
      <c r="M158" s="1">
        <f>Tabulka4[[#This Row],[mléko kg]]/Tabulka4[[#This Row],[lakt dny]]</f>
        <v>42.565716272600838</v>
      </c>
      <c r="N158" s="1">
        <v>3.48</v>
      </c>
      <c r="O158" s="15">
        <v>3760</v>
      </c>
      <c r="P158" s="1">
        <v>3.02</v>
      </c>
      <c r="Q158">
        <v>3258</v>
      </c>
      <c r="R158" s="3" t="s">
        <v>89</v>
      </c>
      <c r="S158" s="11" t="s">
        <v>37</v>
      </c>
    </row>
    <row r="159" spans="1:19" x14ac:dyDescent="0.3">
      <c r="A159">
        <v>158</v>
      </c>
      <c r="B159" t="s">
        <v>0</v>
      </c>
      <c r="C159" s="2" t="s">
        <v>1773</v>
      </c>
      <c r="D159" s="14" t="s">
        <v>3149</v>
      </c>
      <c r="E159" t="s">
        <v>455</v>
      </c>
      <c r="F159" t="s">
        <v>377</v>
      </c>
      <c r="G159" t="s">
        <v>378</v>
      </c>
      <c r="H159" t="s">
        <v>379</v>
      </c>
      <c r="I159" t="s">
        <v>5</v>
      </c>
      <c r="J159">
        <v>9</v>
      </c>
      <c r="K159">
        <v>3439</v>
      </c>
      <c r="L159" s="18">
        <v>122401</v>
      </c>
      <c r="M159" s="1">
        <f>Tabulka4[[#This Row],[mléko kg]]/Tabulka4[[#This Row],[lakt dny]]</f>
        <v>35.592032567606864</v>
      </c>
      <c r="N159" s="1">
        <v>3.34</v>
      </c>
      <c r="O159" s="15">
        <v>3584</v>
      </c>
      <c r="P159" s="1">
        <v>3</v>
      </c>
      <c r="Q159">
        <v>3219</v>
      </c>
      <c r="R159" s="3" t="s">
        <v>37</v>
      </c>
      <c r="S159" s="11" t="s">
        <v>3005</v>
      </c>
    </row>
    <row r="160" spans="1:19" x14ac:dyDescent="0.3">
      <c r="A160">
        <v>159</v>
      </c>
      <c r="B160" t="s">
        <v>0</v>
      </c>
      <c r="C160" s="2" t="s">
        <v>2144</v>
      </c>
      <c r="D160" s="14" t="s">
        <v>3150</v>
      </c>
      <c r="E160" t="s">
        <v>949</v>
      </c>
      <c r="F160" t="s">
        <v>67</v>
      </c>
      <c r="G160" t="s">
        <v>68</v>
      </c>
      <c r="H160" t="s">
        <v>29</v>
      </c>
      <c r="I160" t="s">
        <v>5</v>
      </c>
      <c r="J160">
        <v>7</v>
      </c>
      <c r="K160">
        <v>2411</v>
      </c>
      <c r="L160" s="18">
        <v>122296</v>
      </c>
      <c r="M160" s="1">
        <f>Tabulka4[[#This Row],[mléko kg]]/Tabulka4[[#This Row],[lakt dny]]</f>
        <v>50.72418083782663</v>
      </c>
      <c r="N160" s="1">
        <v>3.37</v>
      </c>
      <c r="O160" s="15">
        <v>3701</v>
      </c>
      <c r="P160" s="1">
        <v>3.2</v>
      </c>
      <c r="Q160">
        <v>3506</v>
      </c>
      <c r="R160" s="3" t="s">
        <v>3058</v>
      </c>
      <c r="S160" s="11" t="s">
        <v>3046</v>
      </c>
    </row>
    <row r="161" spans="1:19" x14ac:dyDescent="0.3">
      <c r="A161">
        <v>160</v>
      </c>
      <c r="B161" t="s">
        <v>0</v>
      </c>
      <c r="C161" s="2" t="s">
        <v>1775</v>
      </c>
      <c r="D161" s="14" t="s">
        <v>3151</v>
      </c>
      <c r="E161" t="s">
        <v>458</v>
      </c>
      <c r="F161" t="s">
        <v>98</v>
      </c>
      <c r="G161" t="s">
        <v>99</v>
      </c>
      <c r="H161" t="s">
        <v>100</v>
      </c>
      <c r="I161" t="s">
        <v>5</v>
      </c>
      <c r="J161">
        <v>7</v>
      </c>
      <c r="K161">
        <v>2651</v>
      </c>
      <c r="L161" s="18">
        <v>122240</v>
      </c>
      <c r="M161" s="1">
        <f>Tabulka4[[#This Row],[mléko kg]]/Tabulka4[[#This Row],[lakt dny]]</f>
        <v>46.110901546586192</v>
      </c>
      <c r="N161" s="1">
        <v>3.37</v>
      </c>
      <c r="O161" s="15">
        <v>3552</v>
      </c>
      <c r="P161" s="1">
        <v>3.09</v>
      </c>
      <c r="Q161">
        <v>3262</v>
      </c>
      <c r="R161" s="3" t="s">
        <v>259</v>
      </c>
      <c r="S161" s="11" t="s">
        <v>262</v>
      </c>
    </row>
    <row r="162" spans="1:19" x14ac:dyDescent="0.3">
      <c r="A162">
        <v>161</v>
      </c>
      <c r="B162" t="s">
        <v>0</v>
      </c>
      <c r="C162" s="2" t="s">
        <v>1776</v>
      </c>
      <c r="D162" s="14" t="s">
        <v>3152</v>
      </c>
      <c r="E162" t="s">
        <v>459</v>
      </c>
      <c r="F162" t="s">
        <v>274</v>
      </c>
      <c r="G162" t="s">
        <v>275</v>
      </c>
      <c r="H162" t="s">
        <v>276</v>
      </c>
      <c r="I162" t="s">
        <v>5</v>
      </c>
      <c r="J162">
        <v>7</v>
      </c>
      <c r="K162">
        <v>3512</v>
      </c>
      <c r="L162" s="18">
        <v>122216</v>
      </c>
      <c r="M162" s="1">
        <f>Tabulka4[[#This Row],[mléko kg]]/Tabulka4[[#This Row],[lakt dny]]</f>
        <v>34.799544419134399</v>
      </c>
      <c r="N162" s="1">
        <v>3.2</v>
      </c>
      <c r="O162" s="15">
        <v>2765</v>
      </c>
      <c r="P162" s="1">
        <v>3.1</v>
      </c>
      <c r="Q162">
        <v>2679</v>
      </c>
      <c r="R162" s="3" t="s">
        <v>268</v>
      </c>
      <c r="S162" s="11" t="s">
        <v>282</v>
      </c>
    </row>
    <row r="163" spans="1:19" x14ac:dyDescent="0.3">
      <c r="A163">
        <v>162</v>
      </c>
      <c r="B163" t="s">
        <v>0</v>
      </c>
      <c r="C163" s="2" t="s">
        <v>1777</v>
      </c>
      <c r="D163" s="14" t="s">
        <v>3153</v>
      </c>
      <c r="E163" t="s">
        <v>460</v>
      </c>
      <c r="F163" t="s">
        <v>27</v>
      </c>
      <c r="G163" t="s">
        <v>28</v>
      </c>
      <c r="H163" t="s">
        <v>29</v>
      </c>
      <c r="I163" t="s">
        <v>5</v>
      </c>
      <c r="J163">
        <v>9</v>
      </c>
      <c r="K163">
        <v>3104</v>
      </c>
      <c r="L163" s="18">
        <v>121929</v>
      </c>
      <c r="M163" s="1">
        <f>Tabulka4[[#This Row],[mléko kg]]/Tabulka4[[#This Row],[lakt dny]]</f>
        <v>39.28125</v>
      </c>
      <c r="N163" s="1">
        <v>3.81</v>
      </c>
      <c r="O163" s="15">
        <v>4248</v>
      </c>
      <c r="P163" s="1">
        <v>3.11</v>
      </c>
      <c r="Q163">
        <v>3466</v>
      </c>
      <c r="R163" s="3" t="s">
        <v>227</v>
      </c>
      <c r="S163" s="11" t="s">
        <v>227</v>
      </c>
    </row>
    <row r="164" spans="1:19" x14ac:dyDescent="0.3">
      <c r="A164">
        <v>163</v>
      </c>
      <c r="B164" t="s">
        <v>0</v>
      </c>
      <c r="C164" s="2" t="s">
        <v>1778</v>
      </c>
      <c r="D164" s="14" t="s">
        <v>3154</v>
      </c>
      <c r="E164" t="s">
        <v>461</v>
      </c>
      <c r="F164" t="s">
        <v>462</v>
      </c>
      <c r="G164" t="s">
        <v>463</v>
      </c>
      <c r="H164" t="s">
        <v>169</v>
      </c>
      <c r="I164" t="s">
        <v>5</v>
      </c>
      <c r="J164">
        <v>12</v>
      </c>
      <c r="K164">
        <v>4020</v>
      </c>
      <c r="L164" s="18">
        <v>121908</v>
      </c>
      <c r="M164" s="1">
        <f>Tabulka4[[#This Row],[mléko kg]]/Tabulka4[[#This Row],[lakt dny]]</f>
        <v>30.325373134328359</v>
      </c>
      <c r="N164" s="1">
        <v>3.16</v>
      </c>
      <c r="O164" s="15">
        <v>3582</v>
      </c>
      <c r="P164" s="1">
        <v>3.16</v>
      </c>
      <c r="Q164">
        <v>3582</v>
      </c>
      <c r="R164" s="3" t="s">
        <v>259</v>
      </c>
      <c r="S164" s="11" t="s">
        <v>262</v>
      </c>
    </row>
    <row r="165" spans="1:19" x14ac:dyDescent="0.3">
      <c r="A165">
        <v>164</v>
      </c>
      <c r="B165" t="s">
        <v>0</v>
      </c>
      <c r="C165" s="2" t="s">
        <v>1779</v>
      </c>
      <c r="D165" s="14" t="s">
        <v>3155</v>
      </c>
      <c r="E165" t="s">
        <v>465</v>
      </c>
      <c r="F165" t="s">
        <v>189</v>
      </c>
      <c r="G165" t="s">
        <v>190</v>
      </c>
      <c r="H165" t="s">
        <v>191</v>
      </c>
      <c r="I165" t="s">
        <v>5</v>
      </c>
      <c r="J165">
        <v>10</v>
      </c>
      <c r="K165">
        <v>3291</v>
      </c>
      <c r="L165" s="18">
        <v>121752</v>
      </c>
      <c r="M165" s="1">
        <f>Tabulka4[[#This Row],[mléko kg]]/Tabulka4[[#This Row],[lakt dny]]</f>
        <v>36.995442114858704</v>
      </c>
      <c r="N165" s="1">
        <v>3.43</v>
      </c>
      <c r="O165" s="15">
        <v>3977</v>
      </c>
      <c r="P165" s="1">
        <v>3.12</v>
      </c>
      <c r="Q165">
        <v>3623</v>
      </c>
      <c r="R165" s="3" t="s">
        <v>124</v>
      </c>
      <c r="S165" s="11" t="s">
        <v>257</v>
      </c>
    </row>
    <row r="166" spans="1:19" x14ac:dyDescent="0.3">
      <c r="A166">
        <v>165</v>
      </c>
      <c r="B166" t="s">
        <v>0</v>
      </c>
      <c r="C166" s="2" t="s">
        <v>1940</v>
      </c>
      <c r="D166" s="14" t="s">
        <v>3041</v>
      </c>
      <c r="E166" t="s">
        <v>73</v>
      </c>
      <c r="F166" t="s">
        <v>676</v>
      </c>
      <c r="G166" t="s">
        <v>713</v>
      </c>
      <c r="H166" t="s">
        <v>226</v>
      </c>
      <c r="I166" t="s">
        <v>543</v>
      </c>
      <c r="J166">
        <v>12</v>
      </c>
      <c r="K166">
        <v>3706</v>
      </c>
      <c r="L166" s="18">
        <v>121742</v>
      </c>
      <c r="M166" s="1">
        <f>Tabulka4[[#This Row],[mléko kg]]/Tabulka4[[#This Row],[lakt dny]]</f>
        <v>32.849973016729628</v>
      </c>
      <c r="N166" s="1">
        <v>3.21</v>
      </c>
      <c r="O166" s="15">
        <v>3820</v>
      </c>
      <c r="P166" s="1">
        <v>3.21</v>
      </c>
      <c r="Q166">
        <v>3816</v>
      </c>
      <c r="R166" s="3" t="s">
        <v>3046</v>
      </c>
      <c r="S166" s="11" t="s">
        <v>31</v>
      </c>
    </row>
    <row r="167" spans="1:19" x14ac:dyDescent="0.3">
      <c r="A167">
        <v>166</v>
      </c>
      <c r="B167" t="s">
        <v>0</v>
      </c>
      <c r="C167" s="2" t="s">
        <v>1780</v>
      </c>
      <c r="D167" s="14" t="s">
        <v>3156</v>
      </c>
      <c r="E167" t="s">
        <v>263</v>
      </c>
      <c r="F167" t="s">
        <v>466</v>
      </c>
      <c r="G167" t="s">
        <v>467</v>
      </c>
      <c r="H167" t="s">
        <v>212</v>
      </c>
      <c r="I167" t="s">
        <v>5</v>
      </c>
      <c r="J167">
        <v>9</v>
      </c>
      <c r="K167">
        <v>3555</v>
      </c>
      <c r="L167" s="18">
        <v>121624</v>
      </c>
      <c r="M167" s="1">
        <f>Tabulka4[[#This Row],[mléko kg]]/Tabulka4[[#This Row],[lakt dny]]</f>
        <v>34.21209563994374</v>
      </c>
      <c r="N167" s="1">
        <v>4.1900000000000004</v>
      </c>
      <c r="O167" s="15">
        <v>4300</v>
      </c>
      <c r="P167" s="1">
        <v>3.32</v>
      </c>
      <c r="Q167">
        <v>3408</v>
      </c>
      <c r="R167" s="3" t="s">
        <v>320</v>
      </c>
      <c r="S167" s="11" t="s">
        <v>124</v>
      </c>
    </row>
    <row r="168" spans="1:19" x14ac:dyDescent="0.3">
      <c r="A168">
        <v>167</v>
      </c>
      <c r="B168" t="s">
        <v>0</v>
      </c>
      <c r="C168" s="2" t="s">
        <v>1782</v>
      </c>
      <c r="D168" s="14" t="s">
        <v>3157</v>
      </c>
      <c r="E168" t="s">
        <v>472</v>
      </c>
      <c r="F168" t="s">
        <v>143</v>
      </c>
      <c r="G168" t="s">
        <v>144</v>
      </c>
      <c r="H168" t="s">
        <v>118</v>
      </c>
      <c r="I168" t="s">
        <v>5</v>
      </c>
      <c r="J168">
        <v>8</v>
      </c>
      <c r="K168">
        <v>2865</v>
      </c>
      <c r="L168" s="18">
        <v>121513</v>
      </c>
      <c r="M168" s="1">
        <f>Tabulka4[[#This Row],[mléko kg]]/Tabulka4[[#This Row],[lakt dny]]</f>
        <v>42.412914485165793</v>
      </c>
      <c r="N168" s="1">
        <v>2.87</v>
      </c>
      <c r="O168" s="15">
        <v>3178</v>
      </c>
      <c r="P168" s="1">
        <v>2.99</v>
      </c>
      <c r="Q168">
        <v>3303</v>
      </c>
      <c r="R168" s="3" t="s">
        <v>107</v>
      </c>
      <c r="S168" s="11" t="s">
        <v>215</v>
      </c>
    </row>
    <row r="169" spans="1:19" x14ac:dyDescent="0.3">
      <c r="A169">
        <v>168</v>
      </c>
      <c r="B169" t="s">
        <v>0</v>
      </c>
      <c r="C169" s="2" t="s">
        <v>1783</v>
      </c>
      <c r="D169" s="14" t="s">
        <v>3158</v>
      </c>
      <c r="E169" t="s">
        <v>474</v>
      </c>
      <c r="F169" t="s">
        <v>475</v>
      </c>
      <c r="G169" t="s">
        <v>476</v>
      </c>
      <c r="H169" t="s">
        <v>182</v>
      </c>
      <c r="I169" t="s">
        <v>5</v>
      </c>
      <c r="J169">
        <v>9</v>
      </c>
      <c r="K169">
        <v>3433</v>
      </c>
      <c r="L169" s="18">
        <v>121491</v>
      </c>
      <c r="M169" s="1">
        <f>Tabulka4[[#This Row],[mléko kg]]/Tabulka4[[#This Row],[lakt dny]]</f>
        <v>35.389163996504514</v>
      </c>
      <c r="N169" s="1">
        <v>4.0199999999999996</v>
      </c>
      <c r="O169" s="15">
        <v>4216</v>
      </c>
      <c r="P169" s="1">
        <v>3.23</v>
      </c>
      <c r="Q169">
        <v>3384</v>
      </c>
      <c r="R169" s="3" t="s">
        <v>113</v>
      </c>
      <c r="S169" s="11" t="s">
        <v>38</v>
      </c>
    </row>
    <row r="170" spans="1:19" x14ac:dyDescent="0.3">
      <c r="A170">
        <v>169</v>
      </c>
      <c r="B170" t="s">
        <v>0</v>
      </c>
      <c r="C170" s="2" t="s">
        <v>2354</v>
      </c>
      <c r="D170" s="14" t="s">
        <v>3159</v>
      </c>
      <c r="E170" t="s">
        <v>1162</v>
      </c>
      <c r="F170" t="s">
        <v>243</v>
      </c>
      <c r="G170" t="s">
        <v>244</v>
      </c>
      <c r="H170" t="s">
        <v>245</v>
      </c>
      <c r="I170" t="s">
        <v>5</v>
      </c>
      <c r="J170">
        <v>8</v>
      </c>
      <c r="K170">
        <v>2649</v>
      </c>
      <c r="L170" s="18">
        <v>121442</v>
      </c>
      <c r="M170" s="1">
        <f>Tabulka4[[#This Row],[mléko kg]]/Tabulka4[[#This Row],[lakt dny]]</f>
        <v>45.844469611174027</v>
      </c>
      <c r="N170" s="1">
        <v>3.59</v>
      </c>
      <c r="O170" s="15">
        <v>4116</v>
      </c>
      <c r="P170" s="1">
        <v>3.1</v>
      </c>
      <c r="Q170">
        <v>3558</v>
      </c>
      <c r="R170" s="3" t="s">
        <v>2994</v>
      </c>
      <c r="S170" s="11" t="s">
        <v>31</v>
      </c>
    </row>
    <row r="171" spans="1:19" x14ac:dyDescent="0.3">
      <c r="A171">
        <v>170</v>
      </c>
      <c r="B171" t="s">
        <v>0</v>
      </c>
      <c r="C171" s="2" t="s">
        <v>1784</v>
      </c>
      <c r="D171" s="14" t="s">
        <v>3160</v>
      </c>
      <c r="E171" t="s">
        <v>34</v>
      </c>
      <c r="F171" t="s">
        <v>477</v>
      </c>
      <c r="G171" t="s">
        <v>478</v>
      </c>
      <c r="H171" t="s">
        <v>339</v>
      </c>
      <c r="I171" t="s">
        <v>5</v>
      </c>
      <c r="J171">
        <v>8</v>
      </c>
      <c r="K171">
        <v>2764</v>
      </c>
      <c r="L171" s="18">
        <v>121432</v>
      </c>
      <c r="M171" s="1">
        <f>Tabulka4[[#This Row],[mléko kg]]/Tabulka4[[#This Row],[lakt dny]]</f>
        <v>43.933429811866858</v>
      </c>
      <c r="N171" s="1">
        <v>3.82</v>
      </c>
      <c r="O171" s="15">
        <v>4225</v>
      </c>
      <c r="P171" s="1">
        <v>3.33</v>
      </c>
      <c r="Q171">
        <v>3681</v>
      </c>
      <c r="R171" s="3" t="s">
        <v>262</v>
      </c>
      <c r="S171" s="11" t="s">
        <v>119</v>
      </c>
    </row>
    <row r="172" spans="1:19" x14ac:dyDescent="0.3">
      <c r="A172">
        <v>171</v>
      </c>
      <c r="B172" t="s">
        <v>0</v>
      </c>
      <c r="C172" s="2" t="s">
        <v>1786</v>
      </c>
      <c r="D172" s="14" t="s">
        <v>2986</v>
      </c>
      <c r="E172" t="s">
        <v>283</v>
      </c>
      <c r="F172" t="s">
        <v>284</v>
      </c>
      <c r="G172" t="s">
        <v>285</v>
      </c>
      <c r="H172" t="s">
        <v>266</v>
      </c>
      <c r="I172" t="s">
        <v>5</v>
      </c>
      <c r="J172">
        <v>10</v>
      </c>
      <c r="K172">
        <v>3588</v>
      </c>
      <c r="L172" s="18">
        <v>121399</v>
      </c>
      <c r="M172" s="1">
        <f>Tabulka4[[#This Row],[mléko kg]]/Tabulka4[[#This Row],[lakt dny]]</f>
        <v>33.834726867335561</v>
      </c>
      <c r="N172" s="1">
        <v>3.42</v>
      </c>
      <c r="O172" s="15">
        <v>3597</v>
      </c>
      <c r="P172" s="1">
        <v>3.37</v>
      </c>
      <c r="Q172">
        <v>3552</v>
      </c>
      <c r="R172" s="3" t="s">
        <v>223</v>
      </c>
      <c r="S172" s="11" t="s">
        <v>223</v>
      </c>
    </row>
    <row r="173" spans="1:19" x14ac:dyDescent="0.3">
      <c r="A173">
        <v>172</v>
      </c>
      <c r="B173" t="s">
        <v>0</v>
      </c>
      <c r="C173" s="2" t="s">
        <v>1787</v>
      </c>
      <c r="D173" s="14" t="s">
        <v>3161</v>
      </c>
      <c r="E173" t="s">
        <v>46</v>
      </c>
      <c r="F173" t="s">
        <v>482</v>
      </c>
      <c r="G173" t="s">
        <v>483</v>
      </c>
      <c r="H173" t="s">
        <v>266</v>
      </c>
      <c r="I173" t="s">
        <v>5</v>
      </c>
      <c r="J173">
        <v>11</v>
      </c>
      <c r="K173">
        <v>3530</v>
      </c>
      <c r="L173" s="18">
        <v>121286</v>
      </c>
      <c r="M173" s="1">
        <f>Tabulka4[[#This Row],[mléko kg]]/Tabulka4[[#This Row],[lakt dny]]</f>
        <v>34.358640226628893</v>
      </c>
      <c r="N173" s="1">
        <v>3.57</v>
      </c>
      <c r="O173" s="15">
        <v>4036</v>
      </c>
      <c r="P173" s="1">
        <v>3.11</v>
      </c>
      <c r="Q173">
        <v>3519</v>
      </c>
      <c r="R173" s="3" t="s">
        <v>199</v>
      </c>
      <c r="S173" s="11" t="s">
        <v>199</v>
      </c>
    </row>
    <row r="174" spans="1:19" x14ac:dyDescent="0.3">
      <c r="A174">
        <v>173</v>
      </c>
      <c r="B174" t="s">
        <v>0</v>
      </c>
      <c r="C174" s="2" t="s">
        <v>1788</v>
      </c>
      <c r="D174" s="14" t="s">
        <v>3162</v>
      </c>
      <c r="E174" t="s">
        <v>254</v>
      </c>
      <c r="F174" t="s">
        <v>484</v>
      </c>
      <c r="G174" t="s">
        <v>485</v>
      </c>
      <c r="H174" t="s">
        <v>212</v>
      </c>
      <c r="I174" t="s">
        <v>5</v>
      </c>
      <c r="J174">
        <v>8</v>
      </c>
      <c r="K174">
        <v>3118</v>
      </c>
      <c r="L174" s="18">
        <v>121211</v>
      </c>
      <c r="M174" s="1">
        <f>Tabulka4[[#This Row],[mléko kg]]/Tabulka4[[#This Row],[lakt dny]]</f>
        <v>38.874599101988451</v>
      </c>
      <c r="N174" s="1">
        <v>3.55</v>
      </c>
      <c r="O174" s="15">
        <v>3733</v>
      </c>
      <c r="P174" s="1">
        <v>3.26</v>
      </c>
      <c r="Q174">
        <v>3429</v>
      </c>
      <c r="R174" s="3" t="s">
        <v>468</v>
      </c>
      <c r="S174" s="11" t="s">
        <v>50</v>
      </c>
    </row>
    <row r="175" spans="1:19" x14ac:dyDescent="0.3">
      <c r="A175">
        <v>174</v>
      </c>
      <c r="B175" t="s">
        <v>0</v>
      </c>
      <c r="C175" s="2" t="s">
        <v>1789</v>
      </c>
      <c r="D175" s="14" t="s">
        <v>3009</v>
      </c>
      <c r="E175" t="s">
        <v>427</v>
      </c>
      <c r="F175" t="s">
        <v>366</v>
      </c>
      <c r="G175" t="s">
        <v>367</v>
      </c>
      <c r="H175" t="s">
        <v>118</v>
      </c>
      <c r="I175" t="s">
        <v>5</v>
      </c>
      <c r="J175">
        <v>11</v>
      </c>
      <c r="K175">
        <v>3960</v>
      </c>
      <c r="L175" s="18">
        <v>121101</v>
      </c>
      <c r="M175" s="1">
        <f>Tabulka4[[#This Row],[mléko kg]]/Tabulka4[[#This Row],[lakt dny]]</f>
        <v>30.581060606060607</v>
      </c>
      <c r="N175" s="1">
        <v>3.77</v>
      </c>
      <c r="O175" s="15">
        <v>4056</v>
      </c>
      <c r="P175" s="1">
        <v>3.2</v>
      </c>
      <c r="Q175">
        <v>3450</v>
      </c>
      <c r="R175" s="3" t="s">
        <v>199</v>
      </c>
      <c r="S175" s="11" t="s">
        <v>81</v>
      </c>
    </row>
    <row r="176" spans="1:19" x14ac:dyDescent="0.3">
      <c r="A176">
        <v>175</v>
      </c>
      <c r="B176" t="s">
        <v>0</v>
      </c>
      <c r="C176" s="2" t="s">
        <v>1790</v>
      </c>
      <c r="D176" s="14" t="s">
        <v>3163</v>
      </c>
      <c r="E176" t="s">
        <v>486</v>
      </c>
      <c r="F176" t="s">
        <v>27</v>
      </c>
      <c r="G176" t="s">
        <v>28</v>
      </c>
      <c r="H176" t="s">
        <v>29</v>
      </c>
      <c r="I176" t="s">
        <v>5</v>
      </c>
      <c r="J176">
        <v>7</v>
      </c>
      <c r="K176">
        <v>2836</v>
      </c>
      <c r="L176" s="18">
        <v>121068</v>
      </c>
      <c r="M176" s="1">
        <f>Tabulka4[[#This Row],[mléko kg]]/Tabulka4[[#This Row],[lakt dny]]</f>
        <v>42.689703808180539</v>
      </c>
      <c r="N176" s="1">
        <v>3.21</v>
      </c>
      <c r="O176" s="15">
        <v>3323</v>
      </c>
      <c r="P176" s="1">
        <v>2.87</v>
      </c>
      <c r="Q176">
        <v>2969</v>
      </c>
      <c r="R176" s="3" t="s">
        <v>281</v>
      </c>
      <c r="S176" s="11" t="s">
        <v>281</v>
      </c>
    </row>
    <row r="177" spans="1:19" x14ac:dyDescent="0.3">
      <c r="A177">
        <v>176</v>
      </c>
      <c r="B177" t="s">
        <v>0</v>
      </c>
      <c r="C177" s="2" t="s">
        <v>1791</v>
      </c>
      <c r="D177" s="14" t="s">
        <v>3164</v>
      </c>
      <c r="E177" t="s">
        <v>487</v>
      </c>
      <c r="F177" t="s">
        <v>488</v>
      </c>
      <c r="G177" t="s">
        <v>489</v>
      </c>
      <c r="H177" t="s">
        <v>490</v>
      </c>
      <c r="I177" t="s">
        <v>5</v>
      </c>
      <c r="J177">
        <v>11</v>
      </c>
      <c r="K177">
        <v>3494</v>
      </c>
      <c r="L177" s="18">
        <v>121021</v>
      </c>
      <c r="M177" s="1">
        <f>Tabulka4[[#This Row],[mléko kg]]/Tabulka4[[#This Row],[lakt dny]]</f>
        <v>34.636805953062392</v>
      </c>
      <c r="N177" s="1">
        <v>4.01</v>
      </c>
      <c r="O177" s="15">
        <v>4537</v>
      </c>
      <c r="P177" s="1">
        <v>3.16</v>
      </c>
      <c r="Q177">
        <v>3585</v>
      </c>
      <c r="R177" s="3" t="s">
        <v>139</v>
      </c>
      <c r="S177" s="11" t="s">
        <v>139</v>
      </c>
    </row>
    <row r="178" spans="1:19" x14ac:dyDescent="0.3">
      <c r="A178">
        <v>177</v>
      </c>
      <c r="B178" t="s">
        <v>0</v>
      </c>
      <c r="C178" s="2" t="s">
        <v>1792</v>
      </c>
      <c r="D178" s="14" t="s">
        <v>3165</v>
      </c>
      <c r="E178" t="s">
        <v>84</v>
      </c>
      <c r="F178" t="s">
        <v>491</v>
      </c>
      <c r="G178" t="s">
        <v>492</v>
      </c>
      <c r="H178" t="s">
        <v>54</v>
      </c>
      <c r="I178" t="s">
        <v>5</v>
      </c>
      <c r="J178">
        <v>8</v>
      </c>
      <c r="K178">
        <v>2735</v>
      </c>
      <c r="L178" s="18">
        <v>121001</v>
      </c>
      <c r="M178" s="1">
        <f>Tabulka4[[#This Row],[mléko kg]]/Tabulka4[[#This Row],[lakt dny]]</f>
        <v>44.241681901279705</v>
      </c>
      <c r="N178" s="1">
        <v>3.31</v>
      </c>
      <c r="O178" s="15">
        <v>3721</v>
      </c>
      <c r="P178" s="1">
        <v>3.07</v>
      </c>
      <c r="Q178">
        <v>3454</v>
      </c>
      <c r="R178" s="3" t="s">
        <v>101</v>
      </c>
      <c r="S178" s="11" t="s">
        <v>33</v>
      </c>
    </row>
    <row r="179" spans="1:19" x14ac:dyDescent="0.3">
      <c r="A179">
        <v>178</v>
      </c>
      <c r="B179" t="s">
        <v>0</v>
      </c>
      <c r="C179" s="2" t="s">
        <v>1793</v>
      </c>
      <c r="D179" s="14" t="s">
        <v>3166</v>
      </c>
      <c r="E179" t="s">
        <v>427</v>
      </c>
      <c r="F179" t="s">
        <v>27</v>
      </c>
      <c r="G179" t="s">
        <v>28</v>
      </c>
      <c r="H179" t="s">
        <v>29</v>
      </c>
      <c r="I179" t="s">
        <v>5</v>
      </c>
      <c r="J179">
        <v>9</v>
      </c>
      <c r="K179">
        <v>2989</v>
      </c>
      <c r="L179" s="18">
        <v>120978</v>
      </c>
      <c r="M179" s="1">
        <f>Tabulka4[[#This Row],[mléko kg]]/Tabulka4[[#This Row],[lakt dny]]</f>
        <v>40.474406155904987</v>
      </c>
      <c r="N179" s="1">
        <v>3.16</v>
      </c>
      <c r="O179" s="15">
        <v>3527</v>
      </c>
      <c r="P179" s="1">
        <v>3.05</v>
      </c>
      <c r="Q179">
        <v>3405</v>
      </c>
      <c r="R179" s="3" t="s">
        <v>79</v>
      </c>
      <c r="S179" s="11" t="s">
        <v>79</v>
      </c>
    </row>
    <row r="180" spans="1:19" x14ac:dyDescent="0.3">
      <c r="A180">
        <v>179</v>
      </c>
      <c r="B180" t="s">
        <v>0</v>
      </c>
      <c r="C180" s="2" t="s">
        <v>1794</v>
      </c>
      <c r="D180" s="14" t="s">
        <v>3167</v>
      </c>
      <c r="E180" t="s">
        <v>188</v>
      </c>
      <c r="F180" t="s">
        <v>493</v>
      </c>
      <c r="G180" t="s">
        <v>494</v>
      </c>
      <c r="H180" t="s">
        <v>314</v>
      </c>
      <c r="I180" t="s">
        <v>41</v>
      </c>
      <c r="J180">
        <v>10</v>
      </c>
      <c r="K180">
        <v>3109</v>
      </c>
      <c r="L180" s="18">
        <v>120914</v>
      </c>
      <c r="M180" s="1">
        <f>Tabulka4[[#This Row],[mléko kg]]/Tabulka4[[#This Row],[lakt dny]]</f>
        <v>38.891605017690573</v>
      </c>
      <c r="N180" s="1">
        <v>3.74</v>
      </c>
      <c r="O180" s="15">
        <v>4368</v>
      </c>
      <c r="P180" s="1">
        <v>3.25</v>
      </c>
      <c r="Q180">
        <v>3790</v>
      </c>
      <c r="R180" s="3" t="s">
        <v>199</v>
      </c>
      <c r="S180" s="11" t="s">
        <v>261</v>
      </c>
    </row>
    <row r="181" spans="1:19" x14ac:dyDescent="0.3">
      <c r="A181">
        <v>180</v>
      </c>
      <c r="B181" t="s">
        <v>0</v>
      </c>
      <c r="C181" s="2" t="s">
        <v>1796</v>
      </c>
      <c r="D181" s="14" t="s">
        <v>3168</v>
      </c>
      <c r="E181" t="s">
        <v>498</v>
      </c>
      <c r="F181" t="s">
        <v>27</v>
      </c>
      <c r="G181" t="s">
        <v>28</v>
      </c>
      <c r="H181" t="s">
        <v>29</v>
      </c>
      <c r="I181" t="s">
        <v>5</v>
      </c>
      <c r="J181">
        <v>7</v>
      </c>
      <c r="K181">
        <v>3199</v>
      </c>
      <c r="L181" s="18">
        <v>120840</v>
      </c>
      <c r="M181" s="1">
        <f>Tabulka4[[#This Row],[mléko kg]]/Tabulka4[[#This Row],[lakt dny]]</f>
        <v>37.774304470146923</v>
      </c>
      <c r="N181" s="1">
        <v>3.95</v>
      </c>
      <c r="O181" s="15">
        <v>3540</v>
      </c>
      <c r="P181" s="1">
        <v>3.16</v>
      </c>
      <c r="Q181">
        <v>2829</v>
      </c>
      <c r="R181" s="3" t="s">
        <v>499</v>
      </c>
      <c r="S181" s="11" t="s">
        <v>359</v>
      </c>
    </row>
    <row r="182" spans="1:19" x14ac:dyDescent="0.3">
      <c r="A182">
        <v>181</v>
      </c>
      <c r="B182" t="s">
        <v>0</v>
      </c>
      <c r="C182" s="2" t="s">
        <v>1797</v>
      </c>
      <c r="D182" s="14" t="s">
        <v>3169</v>
      </c>
      <c r="E182" t="s">
        <v>500</v>
      </c>
      <c r="F182" t="s">
        <v>501</v>
      </c>
      <c r="G182" t="s">
        <v>502</v>
      </c>
      <c r="H182" t="s">
        <v>226</v>
      </c>
      <c r="I182" t="s">
        <v>5</v>
      </c>
      <c r="J182">
        <v>9</v>
      </c>
      <c r="K182">
        <v>3355</v>
      </c>
      <c r="L182" s="18">
        <v>120771</v>
      </c>
      <c r="M182" s="1">
        <f>Tabulka4[[#This Row],[mléko kg]]/Tabulka4[[#This Row],[lakt dny]]</f>
        <v>35.997317436661696</v>
      </c>
      <c r="N182" s="1">
        <v>3.31</v>
      </c>
      <c r="O182" s="15">
        <v>3556</v>
      </c>
      <c r="P182" s="1">
        <v>3.12</v>
      </c>
      <c r="Q182">
        <v>3353</v>
      </c>
      <c r="R182" s="3" t="s">
        <v>248</v>
      </c>
      <c r="S182" s="11" t="s">
        <v>3011</v>
      </c>
    </row>
    <row r="183" spans="1:19" x14ac:dyDescent="0.3">
      <c r="A183">
        <v>182</v>
      </c>
      <c r="B183" t="s">
        <v>0</v>
      </c>
      <c r="C183" s="2" t="s">
        <v>2364</v>
      </c>
      <c r="D183" s="14" t="s">
        <v>3170</v>
      </c>
      <c r="E183" t="s">
        <v>597</v>
      </c>
      <c r="F183" t="s">
        <v>466</v>
      </c>
      <c r="G183" t="s">
        <v>467</v>
      </c>
      <c r="H183" t="s">
        <v>212</v>
      </c>
      <c r="I183" t="s">
        <v>5</v>
      </c>
      <c r="J183">
        <v>9</v>
      </c>
      <c r="K183">
        <v>2980</v>
      </c>
      <c r="L183" s="18">
        <v>120755</v>
      </c>
      <c r="M183" s="1">
        <f>Tabulka4[[#This Row],[mléko kg]]/Tabulka4[[#This Row],[lakt dny]]</f>
        <v>40.521812080536911</v>
      </c>
      <c r="N183" s="1">
        <v>3.73</v>
      </c>
      <c r="O183" s="15">
        <v>4212</v>
      </c>
      <c r="P183" s="1">
        <v>3.21</v>
      </c>
      <c r="Q183">
        <v>3616</v>
      </c>
      <c r="R183" s="3" t="s">
        <v>3016</v>
      </c>
      <c r="S183" s="11" t="s">
        <v>31</v>
      </c>
    </row>
    <row r="184" spans="1:19" x14ac:dyDescent="0.3">
      <c r="A184">
        <v>183</v>
      </c>
      <c r="B184" t="s">
        <v>0</v>
      </c>
      <c r="C184" s="2" t="s">
        <v>1798</v>
      </c>
      <c r="D184" s="14" t="s">
        <v>3171</v>
      </c>
      <c r="E184" t="s">
        <v>125</v>
      </c>
      <c r="F184" t="s">
        <v>126</v>
      </c>
      <c r="G184" t="s">
        <v>127</v>
      </c>
      <c r="H184" t="s">
        <v>128</v>
      </c>
      <c r="I184" t="s">
        <v>5</v>
      </c>
      <c r="J184">
        <v>8</v>
      </c>
      <c r="K184">
        <v>3888</v>
      </c>
      <c r="L184" s="18">
        <v>120718</v>
      </c>
      <c r="M184" s="1">
        <f>Tabulka4[[#This Row],[mléko kg]]/Tabulka4[[#This Row],[lakt dny]]</f>
        <v>31.0488683127572</v>
      </c>
      <c r="N184" s="1">
        <v>3.32</v>
      </c>
      <c r="O184" s="15">
        <v>3005</v>
      </c>
      <c r="P184" s="1">
        <v>3.29</v>
      </c>
      <c r="Q184">
        <v>2981</v>
      </c>
      <c r="R184" s="3" t="s">
        <v>114</v>
      </c>
      <c r="S184" s="11" t="s">
        <v>130</v>
      </c>
    </row>
    <row r="185" spans="1:19" x14ac:dyDescent="0.3">
      <c r="A185">
        <v>184</v>
      </c>
      <c r="B185" t="s">
        <v>0</v>
      </c>
      <c r="C185" s="2" t="s">
        <v>1799</v>
      </c>
      <c r="D185" s="14" t="s">
        <v>3002</v>
      </c>
      <c r="E185" t="s">
        <v>34</v>
      </c>
      <c r="F185" t="s">
        <v>167</v>
      </c>
      <c r="G185" t="s">
        <v>168</v>
      </c>
      <c r="H185" t="s">
        <v>169</v>
      </c>
      <c r="I185" t="s">
        <v>5</v>
      </c>
      <c r="J185">
        <v>8</v>
      </c>
      <c r="K185">
        <v>3246</v>
      </c>
      <c r="L185" s="18">
        <v>120673</v>
      </c>
      <c r="M185" s="1">
        <f>Tabulka4[[#This Row],[mléko kg]]/Tabulka4[[#This Row],[lakt dny]]</f>
        <v>37.175908810844113</v>
      </c>
      <c r="N185" s="1">
        <v>3.84</v>
      </c>
      <c r="O185" s="15">
        <v>3864</v>
      </c>
      <c r="P185" s="1">
        <v>3.61</v>
      </c>
      <c r="Q185">
        <v>3628</v>
      </c>
      <c r="R185" s="3" t="s">
        <v>223</v>
      </c>
      <c r="S185" s="11" t="s">
        <v>270</v>
      </c>
    </row>
    <row r="186" spans="1:19" x14ac:dyDescent="0.3">
      <c r="A186">
        <v>185</v>
      </c>
      <c r="B186" t="s">
        <v>0</v>
      </c>
      <c r="C186" s="2" t="s">
        <v>2650</v>
      </c>
      <c r="D186" s="14" t="s">
        <v>3172</v>
      </c>
      <c r="E186" t="s">
        <v>298</v>
      </c>
      <c r="F186" t="s">
        <v>67</v>
      </c>
      <c r="G186" t="s">
        <v>68</v>
      </c>
      <c r="H186" t="s">
        <v>29</v>
      </c>
      <c r="I186" t="s">
        <v>5</v>
      </c>
      <c r="J186">
        <v>8</v>
      </c>
      <c r="K186">
        <v>2532</v>
      </c>
      <c r="L186" s="18">
        <v>120533</v>
      </c>
      <c r="M186" s="1">
        <f>Tabulka4[[#This Row],[mléko kg]]/Tabulka4[[#This Row],[lakt dny]]</f>
        <v>47.603870458135859</v>
      </c>
      <c r="N186" s="1">
        <v>3.66</v>
      </c>
      <c r="O186" s="15">
        <v>4301</v>
      </c>
      <c r="P186" s="1">
        <v>3.17</v>
      </c>
      <c r="Q186">
        <v>3719</v>
      </c>
      <c r="R186" s="3" t="s">
        <v>3017</v>
      </c>
      <c r="S186" s="11" t="s">
        <v>3046</v>
      </c>
    </row>
    <row r="187" spans="1:19" x14ac:dyDescent="0.3">
      <c r="A187">
        <v>186</v>
      </c>
      <c r="B187" t="s">
        <v>0</v>
      </c>
      <c r="C187" s="2" t="s">
        <v>1800</v>
      </c>
      <c r="D187" s="14" t="s">
        <v>3041</v>
      </c>
      <c r="E187" t="s">
        <v>503</v>
      </c>
      <c r="F187" t="s">
        <v>504</v>
      </c>
      <c r="G187" t="s">
        <v>505</v>
      </c>
      <c r="H187" t="s">
        <v>297</v>
      </c>
      <c r="I187" t="s">
        <v>506</v>
      </c>
      <c r="J187">
        <v>13</v>
      </c>
      <c r="K187">
        <v>3821</v>
      </c>
      <c r="L187" s="18">
        <v>120494</v>
      </c>
      <c r="M187" s="1">
        <f>Tabulka4[[#This Row],[mléko kg]]/Tabulka4[[#This Row],[lakt dny]]</f>
        <v>31.534676786181628</v>
      </c>
      <c r="N187" s="1">
        <v>3.82</v>
      </c>
      <c r="O187" s="15">
        <v>4541</v>
      </c>
      <c r="P187" s="1">
        <v>3.56</v>
      </c>
      <c r="Q187">
        <v>4234</v>
      </c>
      <c r="R187" s="3" t="s">
        <v>89</v>
      </c>
      <c r="S187" s="11" t="s">
        <v>227</v>
      </c>
    </row>
    <row r="188" spans="1:19" x14ac:dyDescent="0.3">
      <c r="A188">
        <v>187</v>
      </c>
      <c r="B188" t="s">
        <v>0</v>
      </c>
      <c r="C188" s="2" t="s">
        <v>1802</v>
      </c>
      <c r="D188" s="14" t="s">
        <v>3173</v>
      </c>
      <c r="E188" t="s">
        <v>26</v>
      </c>
      <c r="F188" t="s">
        <v>27</v>
      </c>
      <c r="G188" t="s">
        <v>28</v>
      </c>
      <c r="H188" t="s">
        <v>29</v>
      </c>
      <c r="I188" t="s">
        <v>5</v>
      </c>
      <c r="J188">
        <v>9</v>
      </c>
      <c r="K188">
        <v>2941</v>
      </c>
      <c r="L188" s="18">
        <v>120451</v>
      </c>
      <c r="M188" s="1">
        <f>Tabulka4[[#This Row],[mléko kg]]/Tabulka4[[#This Row],[lakt dny]]</f>
        <v>40.955797347840871</v>
      </c>
      <c r="N188" s="1">
        <v>3.45</v>
      </c>
      <c r="O188" s="15">
        <v>3906</v>
      </c>
      <c r="P188" s="1">
        <v>3.29</v>
      </c>
      <c r="Q188">
        <v>3720</v>
      </c>
      <c r="R188" s="3" t="s">
        <v>171</v>
      </c>
      <c r="S188" s="11" t="s">
        <v>171</v>
      </c>
    </row>
    <row r="189" spans="1:19" x14ac:dyDescent="0.3">
      <c r="A189">
        <v>188</v>
      </c>
      <c r="B189" t="s">
        <v>0</v>
      </c>
      <c r="C189" s="2" t="s">
        <v>1803</v>
      </c>
      <c r="D189" s="14" t="s">
        <v>3174</v>
      </c>
      <c r="E189" t="s">
        <v>507</v>
      </c>
      <c r="F189" t="s">
        <v>27</v>
      </c>
      <c r="G189" t="s">
        <v>28</v>
      </c>
      <c r="H189" t="s">
        <v>29</v>
      </c>
      <c r="I189" t="s">
        <v>5</v>
      </c>
      <c r="J189">
        <v>11</v>
      </c>
      <c r="K189">
        <v>3599</v>
      </c>
      <c r="L189" s="18">
        <v>120439</v>
      </c>
      <c r="M189" s="1">
        <f>Tabulka4[[#This Row],[mléko kg]]/Tabulka4[[#This Row],[lakt dny]]</f>
        <v>33.464573492636845</v>
      </c>
      <c r="N189" s="1">
        <v>3.76</v>
      </c>
      <c r="O189" s="15">
        <v>4201</v>
      </c>
      <c r="P189" s="1">
        <v>3.4</v>
      </c>
      <c r="Q189">
        <v>3807</v>
      </c>
      <c r="R189" s="3" t="s">
        <v>6</v>
      </c>
      <c r="S189" s="11" t="s">
        <v>6</v>
      </c>
    </row>
    <row r="190" spans="1:19" x14ac:dyDescent="0.3">
      <c r="A190">
        <v>189</v>
      </c>
      <c r="B190" t="s">
        <v>0</v>
      </c>
      <c r="C190" s="2" t="s">
        <v>1804</v>
      </c>
      <c r="D190" s="14" t="s">
        <v>3175</v>
      </c>
      <c r="E190" t="s">
        <v>508</v>
      </c>
      <c r="F190" t="s">
        <v>27</v>
      </c>
      <c r="G190" t="s">
        <v>28</v>
      </c>
      <c r="H190" t="s">
        <v>29</v>
      </c>
      <c r="I190" t="s">
        <v>5</v>
      </c>
      <c r="J190">
        <v>10</v>
      </c>
      <c r="K190">
        <v>3301</v>
      </c>
      <c r="L190" s="18">
        <v>120340</v>
      </c>
      <c r="M190" s="1">
        <f>Tabulka4[[#This Row],[mléko kg]]/Tabulka4[[#This Row],[lakt dny]]</f>
        <v>36.455619509239625</v>
      </c>
      <c r="N190" s="1">
        <v>3.13</v>
      </c>
      <c r="O190" s="15">
        <v>3537</v>
      </c>
      <c r="P190" s="1">
        <v>3.15</v>
      </c>
      <c r="Q190">
        <v>3560</v>
      </c>
      <c r="R190" s="3" t="s">
        <v>509</v>
      </c>
      <c r="S190" s="11" t="s">
        <v>149</v>
      </c>
    </row>
    <row r="191" spans="1:19" x14ac:dyDescent="0.3">
      <c r="A191">
        <v>190</v>
      </c>
      <c r="B191" t="s">
        <v>0</v>
      </c>
      <c r="C191" s="2" t="s">
        <v>1805</v>
      </c>
      <c r="D191" s="14" t="s">
        <v>3176</v>
      </c>
      <c r="E191" t="s">
        <v>511</v>
      </c>
      <c r="F191" t="s">
        <v>61</v>
      </c>
      <c r="G191" t="s">
        <v>62</v>
      </c>
      <c r="H191" t="s">
        <v>63</v>
      </c>
      <c r="I191" t="s">
        <v>5</v>
      </c>
      <c r="J191">
        <v>10</v>
      </c>
      <c r="K191">
        <v>3668</v>
      </c>
      <c r="L191" s="18">
        <v>120290</v>
      </c>
      <c r="M191" s="1">
        <f>Tabulka4[[#This Row],[mléko kg]]/Tabulka4[[#This Row],[lakt dny]]</f>
        <v>32.794438386041442</v>
      </c>
      <c r="N191" s="1">
        <v>4.1100000000000003</v>
      </c>
      <c r="O191" s="15">
        <v>4304</v>
      </c>
      <c r="P191" s="1">
        <v>3.11</v>
      </c>
      <c r="Q191">
        <v>3257</v>
      </c>
      <c r="R191" s="3" t="s">
        <v>512</v>
      </c>
      <c r="S191" s="11" t="s">
        <v>513</v>
      </c>
    </row>
    <row r="192" spans="1:19" x14ac:dyDescent="0.3">
      <c r="A192">
        <v>191</v>
      </c>
      <c r="B192" t="s">
        <v>0</v>
      </c>
      <c r="C192" s="2" t="s">
        <v>1806</v>
      </c>
      <c r="D192" s="14" t="s">
        <v>3177</v>
      </c>
      <c r="E192" t="s">
        <v>112</v>
      </c>
      <c r="F192" t="s">
        <v>143</v>
      </c>
      <c r="G192" t="s">
        <v>144</v>
      </c>
      <c r="H192" t="s">
        <v>118</v>
      </c>
      <c r="I192" t="s">
        <v>5</v>
      </c>
      <c r="J192">
        <v>8</v>
      </c>
      <c r="K192">
        <v>3305</v>
      </c>
      <c r="L192" s="18">
        <v>120270</v>
      </c>
      <c r="M192" s="1">
        <f>Tabulka4[[#This Row],[mléko kg]]/Tabulka4[[#This Row],[lakt dny]]</f>
        <v>36.390317700453856</v>
      </c>
      <c r="N192" s="1">
        <v>3.92</v>
      </c>
      <c r="O192" s="15">
        <v>3766</v>
      </c>
      <c r="P192" s="1">
        <v>3.11</v>
      </c>
      <c r="Q192">
        <v>2987</v>
      </c>
      <c r="R192" s="3" t="s">
        <v>25</v>
      </c>
      <c r="S192" s="11" t="s">
        <v>292</v>
      </c>
    </row>
    <row r="193" spans="1:19" x14ac:dyDescent="0.3">
      <c r="A193">
        <v>192</v>
      </c>
      <c r="B193" t="s">
        <v>0</v>
      </c>
      <c r="C193" s="2" t="s">
        <v>1807</v>
      </c>
      <c r="D193" s="14" t="s">
        <v>3178</v>
      </c>
      <c r="E193" t="s">
        <v>514</v>
      </c>
      <c r="F193" t="s">
        <v>151</v>
      </c>
      <c r="G193" t="s">
        <v>515</v>
      </c>
      <c r="H193" t="s">
        <v>153</v>
      </c>
      <c r="I193" t="s">
        <v>5</v>
      </c>
      <c r="J193">
        <v>9</v>
      </c>
      <c r="K193">
        <v>3080</v>
      </c>
      <c r="L193" s="18">
        <v>120245</v>
      </c>
      <c r="M193" s="1">
        <f>Tabulka4[[#This Row],[mléko kg]]/Tabulka4[[#This Row],[lakt dny]]</f>
        <v>39.040584415584412</v>
      </c>
      <c r="N193" s="1">
        <v>3.33</v>
      </c>
      <c r="O193" s="15">
        <v>3624</v>
      </c>
      <c r="P193" s="1">
        <v>3.22</v>
      </c>
      <c r="Q193">
        <v>3506</v>
      </c>
      <c r="R193" s="3" t="s">
        <v>39</v>
      </c>
      <c r="S193" s="11" t="s">
        <v>309</v>
      </c>
    </row>
    <row r="194" spans="1:19" x14ac:dyDescent="0.3">
      <c r="A194">
        <v>193</v>
      </c>
      <c r="B194" t="s">
        <v>0</v>
      </c>
      <c r="C194" s="2" t="s">
        <v>1808</v>
      </c>
      <c r="D194" s="14" t="s">
        <v>3179</v>
      </c>
      <c r="E194" t="s">
        <v>516</v>
      </c>
      <c r="F194" t="s">
        <v>67</v>
      </c>
      <c r="G194" t="s">
        <v>68</v>
      </c>
      <c r="H194" t="s">
        <v>29</v>
      </c>
      <c r="I194" t="s">
        <v>5</v>
      </c>
      <c r="J194">
        <v>9</v>
      </c>
      <c r="K194">
        <v>2726</v>
      </c>
      <c r="L194" s="18">
        <v>120187</v>
      </c>
      <c r="M194" s="1">
        <f>Tabulka4[[#This Row],[mléko kg]]/Tabulka4[[#This Row],[lakt dny]]</f>
        <v>44.089141599413061</v>
      </c>
      <c r="N194" s="1">
        <v>3.64</v>
      </c>
      <c r="O194" s="15">
        <v>4302</v>
      </c>
      <c r="P194" s="1">
        <v>3.14</v>
      </c>
      <c r="Q194">
        <v>3709</v>
      </c>
      <c r="R194" s="3" t="s">
        <v>122</v>
      </c>
      <c r="S194" s="11" t="s">
        <v>122</v>
      </c>
    </row>
    <row r="195" spans="1:19" x14ac:dyDescent="0.3">
      <c r="A195">
        <v>194</v>
      </c>
      <c r="B195" t="s">
        <v>0</v>
      </c>
      <c r="C195" s="2" t="s">
        <v>2295</v>
      </c>
      <c r="D195" s="14" t="s">
        <v>3180</v>
      </c>
      <c r="E195" t="s">
        <v>1102</v>
      </c>
      <c r="F195" t="s">
        <v>318</v>
      </c>
      <c r="G195" t="s">
        <v>319</v>
      </c>
      <c r="H195" t="s">
        <v>63</v>
      </c>
      <c r="I195" t="s">
        <v>5</v>
      </c>
      <c r="J195">
        <v>6</v>
      </c>
      <c r="K195">
        <v>2316</v>
      </c>
      <c r="L195" s="18">
        <v>120174</v>
      </c>
      <c r="M195" s="1">
        <f>Tabulka4[[#This Row],[mléko kg]]/Tabulka4[[#This Row],[lakt dny]]</f>
        <v>51.888601036269428</v>
      </c>
      <c r="N195" s="1">
        <v>3.53</v>
      </c>
      <c r="O195" s="15">
        <v>3424</v>
      </c>
      <c r="P195" s="1">
        <v>3.21</v>
      </c>
      <c r="Q195">
        <v>3112</v>
      </c>
      <c r="R195" s="3" t="s">
        <v>3016</v>
      </c>
      <c r="S195" s="11" t="s">
        <v>3046</v>
      </c>
    </row>
    <row r="196" spans="1:19" x14ac:dyDescent="0.3">
      <c r="A196">
        <v>195</v>
      </c>
      <c r="B196" t="s">
        <v>0</v>
      </c>
      <c r="C196" s="2" t="s">
        <v>1809</v>
      </c>
      <c r="D196" s="14" t="s">
        <v>3181</v>
      </c>
      <c r="E196" t="s">
        <v>517</v>
      </c>
      <c r="F196" t="s">
        <v>424</v>
      </c>
      <c r="G196" t="s">
        <v>425</v>
      </c>
      <c r="H196" t="s">
        <v>426</v>
      </c>
      <c r="I196" t="s">
        <v>352</v>
      </c>
      <c r="J196">
        <v>11</v>
      </c>
      <c r="K196">
        <v>3328</v>
      </c>
      <c r="L196" s="18">
        <v>120149</v>
      </c>
      <c r="M196" s="1">
        <f>Tabulka4[[#This Row],[mléko kg]]/Tabulka4[[#This Row],[lakt dny]]</f>
        <v>36.102463942307693</v>
      </c>
      <c r="N196" s="1">
        <v>4.25</v>
      </c>
      <c r="O196" s="15">
        <v>4953</v>
      </c>
      <c r="P196" s="1">
        <v>3.78</v>
      </c>
      <c r="Q196">
        <v>4401</v>
      </c>
      <c r="R196" s="3" t="s">
        <v>259</v>
      </c>
      <c r="S196" s="11" t="s">
        <v>259</v>
      </c>
    </row>
    <row r="197" spans="1:19" x14ac:dyDescent="0.3">
      <c r="A197">
        <v>196</v>
      </c>
      <c r="B197" t="s">
        <v>0</v>
      </c>
      <c r="C197" s="2" t="s">
        <v>1837</v>
      </c>
      <c r="D197" s="14" t="s">
        <v>3182</v>
      </c>
      <c r="E197" t="s">
        <v>298</v>
      </c>
      <c r="F197" t="s">
        <v>318</v>
      </c>
      <c r="G197" t="s">
        <v>319</v>
      </c>
      <c r="H197" t="s">
        <v>63</v>
      </c>
      <c r="I197" t="s">
        <v>5</v>
      </c>
      <c r="J197">
        <v>9</v>
      </c>
      <c r="K197">
        <v>2602</v>
      </c>
      <c r="L197" s="18">
        <v>120132</v>
      </c>
      <c r="M197" s="1">
        <f>Tabulka4[[#This Row],[mléko kg]]/Tabulka4[[#This Row],[lakt dny]]</f>
        <v>46.169100691775554</v>
      </c>
      <c r="N197" s="1">
        <v>3.61</v>
      </c>
      <c r="O197" s="15">
        <v>4156</v>
      </c>
      <c r="P197" s="1">
        <v>3.23</v>
      </c>
      <c r="Q197">
        <v>3719</v>
      </c>
      <c r="R197" s="3" t="s">
        <v>3011</v>
      </c>
      <c r="S197" s="11" t="s">
        <v>3011</v>
      </c>
    </row>
    <row r="198" spans="1:19" x14ac:dyDescent="0.3">
      <c r="A198">
        <v>197</v>
      </c>
      <c r="B198" t="s">
        <v>0</v>
      </c>
      <c r="C198" s="2" t="s">
        <v>1812</v>
      </c>
      <c r="D198" s="14" t="s">
        <v>3183</v>
      </c>
      <c r="E198" t="s">
        <v>123</v>
      </c>
      <c r="F198" t="s">
        <v>520</v>
      </c>
      <c r="G198" t="s">
        <v>521</v>
      </c>
      <c r="H198" t="s">
        <v>522</v>
      </c>
      <c r="I198" t="s">
        <v>5</v>
      </c>
      <c r="J198">
        <v>9</v>
      </c>
      <c r="K198">
        <v>4132</v>
      </c>
      <c r="L198" s="18">
        <v>120030</v>
      </c>
      <c r="M198" s="1">
        <f>Tabulka4[[#This Row],[mléko kg]]/Tabulka4[[#This Row],[lakt dny]]</f>
        <v>29.048886737657309</v>
      </c>
      <c r="N198" s="1">
        <v>3.65</v>
      </c>
      <c r="O198" s="15">
        <v>3256</v>
      </c>
      <c r="P198" s="1">
        <v>3.04</v>
      </c>
      <c r="Q198">
        <v>2713</v>
      </c>
      <c r="R198" s="3" t="s">
        <v>6</v>
      </c>
      <c r="S198" s="11" t="s">
        <v>213</v>
      </c>
    </row>
    <row r="199" spans="1:19" x14ac:dyDescent="0.3">
      <c r="A199">
        <v>198</v>
      </c>
      <c r="B199" t="s">
        <v>0</v>
      </c>
      <c r="C199" s="2" t="s">
        <v>1813</v>
      </c>
      <c r="D199" s="14" t="s">
        <v>3184</v>
      </c>
      <c r="E199" t="s">
        <v>524</v>
      </c>
      <c r="F199" t="s">
        <v>525</v>
      </c>
      <c r="G199" t="s">
        <v>526</v>
      </c>
      <c r="H199" t="s">
        <v>118</v>
      </c>
      <c r="I199" t="s">
        <v>192</v>
      </c>
      <c r="J199">
        <v>9</v>
      </c>
      <c r="K199">
        <v>3449</v>
      </c>
      <c r="L199" s="18">
        <v>119948</v>
      </c>
      <c r="M199" s="1">
        <f>Tabulka4[[#This Row],[mléko kg]]/Tabulka4[[#This Row],[lakt dny]]</f>
        <v>34.777616700492899</v>
      </c>
      <c r="N199" s="1">
        <v>3.41</v>
      </c>
      <c r="O199" s="15">
        <v>3577</v>
      </c>
      <c r="P199" s="1">
        <v>3.3</v>
      </c>
      <c r="Q199">
        <v>3459</v>
      </c>
      <c r="R199" s="3" t="s">
        <v>214</v>
      </c>
      <c r="S199" s="11" t="s">
        <v>464</v>
      </c>
    </row>
    <row r="200" spans="1:19" x14ac:dyDescent="0.3">
      <c r="A200">
        <v>199</v>
      </c>
      <c r="B200" t="s">
        <v>0</v>
      </c>
      <c r="C200" s="2" t="s">
        <v>1814</v>
      </c>
      <c r="D200" s="14" t="s">
        <v>3185</v>
      </c>
      <c r="E200" t="s">
        <v>430</v>
      </c>
      <c r="F200" t="s">
        <v>527</v>
      </c>
      <c r="G200" t="s">
        <v>528</v>
      </c>
      <c r="H200" t="s">
        <v>287</v>
      </c>
      <c r="I200" t="s">
        <v>529</v>
      </c>
      <c r="J200">
        <v>12</v>
      </c>
      <c r="K200">
        <v>3681</v>
      </c>
      <c r="L200" s="18">
        <v>119908</v>
      </c>
      <c r="M200" s="1">
        <f>Tabulka4[[#This Row],[mléko kg]]/Tabulka4[[#This Row],[lakt dny]]</f>
        <v>32.574843792447702</v>
      </c>
      <c r="N200" s="1">
        <v>3.25</v>
      </c>
      <c r="O200" s="15">
        <v>3748</v>
      </c>
      <c r="P200" s="1">
        <v>3.22</v>
      </c>
      <c r="Q200">
        <v>3708</v>
      </c>
      <c r="R200" s="3" t="s">
        <v>57</v>
      </c>
      <c r="S200" s="11" t="s">
        <v>57</v>
      </c>
    </row>
    <row r="201" spans="1:19" x14ac:dyDescent="0.3">
      <c r="A201">
        <v>200</v>
      </c>
      <c r="B201" t="s">
        <v>0</v>
      </c>
      <c r="C201" s="2" t="s">
        <v>1815</v>
      </c>
      <c r="D201" s="14" t="s">
        <v>3186</v>
      </c>
      <c r="E201" t="s">
        <v>530</v>
      </c>
      <c r="F201" t="s">
        <v>488</v>
      </c>
      <c r="G201" t="s">
        <v>489</v>
      </c>
      <c r="H201" t="s">
        <v>490</v>
      </c>
      <c r="I201" t="s">
        <v>5</v>
      </c>
      <c r="J201">
        <v>7</v>
      </c>
      <c r="K201">
        <v>2599</v>
      </c>
      <c r="L201" s="18">
        <v>119868</v>
      </c>
      <c r="M201" s="1">
        <f>Tabulka4[[#This Row],[mléko kg]]/Tabulka4[[#This Row],[lakt dny]]</f>
        <v>46.120815698345517</v>
      </c>
      <c r="N201" s="1">
        <v>3.17</v>
      </c>
      <c r="O201" s="15">
        <v>3284</v>
      </c>
      <c r="P201" s="1">
        <v>2.99</v>
      </c>
      <c r="Q201">
        <v>3094</v>
      </c>
      <c r="R201" s="3" t="s">
        <v>58</v>
      </c>
      <c r="S201" s="11" t="s">
        <v>58</v>
      </c>
    </row>
    <row r="202" spans="1:19" x14ac:dyDescent="0.3">
      <c r="A202">
        <v>201</v>
      </c>
      <c r="B202" t="s">
        <v>0</v>
      </c>
      <c r="C202" s="2" t="s">
        <v>1816</v>
      </c>
      <c r="D202" s="14" t="s">
        <v>3187</v>
      </c>
      <c r="E202" t="s">
        <v>532</v>
      </c>
      <c r="F202" t="s">
        <v>27</v>
      </c>
      <c r="G202" t="s">
        <v>28</v>
      </c>
      <c r="H202" t="s">
        <v>29</v>
      </c>
      <c r="I202" t="s">
        <v>5</v>
      </c>
      <c r="J202">
        <v>8</v>
      </c>
      <c r="K202">
        <v>2880</v>
      </c>
      <c r="L202" s="18">
        <v>119861</v>
      </c>
      <c r="M202" s="1">
        <f>Tabulka4[[#This Row],[mléko kg]]/Tabulka4[[#This Row],[lakt dny]]</f>
        <v>41.618402777777774</v>
      </c>
      <c r="N202" s="1">
        <v>3.32</v>
      </c>
      <c r="O202" s="15">
        <v>3316</v>
      </c>
      <c r="P202" s="1">
        <v>3.21</v>
      </c>
      <c r="Q202">
        <v>3203</v>
      </c>
      <c r="R202" s="3" t="s">
        <v>171</v>
      </c>
      <c r="S202" s="11" t="s">
        <v>171</v>
      </c>
    </row>
    <row r="203" spans="1:19" x14ac:dyDescent="0.3">
      <c r="A203">
        <v>202</v>
      </c>
      <c r="B203" t="s">
        <v>0</v>
      </c>
      <c r="C203" s="2" t="s">
        <v>2407</v>
      </c>
      <c r="D203" s="14" t="s">
        <v>3188</v>
      </c>
      <c r="E203" t="s">
        <v>1214</v>
      </c>
      <c r="F203" t="s">
        <v>623</v>
      </c>
      <c r="G203" t="s">
        <v>624</v>
      </c>
      <c r="H203" t="s">
        <v>522</v>
      </c>
      <c r="I203" t="s">
        <v>5</v>
      </c>
      <c r="J203">
        <v>9</v>
      </c>
      <c r="K203">
        <v>2995</v>
      </c>
      <c r="L203" s="18">
        <v>119821</v>
      </c>
      <c r="M203" s="1">
        <f>Tabulka4[[#This Row],[mléko kg]]/Tabulka4[[#This Row],[lakt dny]]</f>
        <v>40.007011686143571</v>
      </c>
      <c r="N203" s="1">
        <v>3.46</v>
      </c>
      <c r="O203" s="15">
        <v>3914</v>
      </c>
      <c r="P203" s="1">
        <v>3.44</v>
      </c>
      <c r="Q203">
        <v>3897</v>
      </c>
      <c r="R203" s="3" t="s">
        <v>3017</v>
      </c>
      <c r="S203" s="11" t="s">
        <v>31</v>
      </c>
    </row>
    <row r="204" spans="1:19" x14ac:dyDescent="0.3">
      <c r="A204">
        <v>203</v>
      </c>
      <c r="B204" t="s">
        <v>0</v>
      </c>
      <c r="C204" s="2" t="s">
        <v>1818</v>
      </c>
      <c r="D204" s="14" t="s">
        <v>3189</v>
      </c>
      <c r="E204" t="s">
        <v>535</v>
      </c>
      <c r="F204" t="s">
        <v>210</v>
      </c>
      <c r="G204" t="s">
        <v>536</v>
      </c>
      <c r="H204" t="s">
        <v>212</v>
      </c>
      <c r="I204" t="s">
        <v>109</v>
      </c>
      <c r="J204">
        <v>11</v>
      </c>
      <c r="K204">
        <v>3805</v>
      </c>
      <c r="L204" s="18">
        <v>119819</v>
      </c>
      <c r="M204" s="1">
        <f>Tabulka4[[#This Row],[mléko kg]]/Tabulka4[[#This Row],[lakt dny]]</f>
        <v>31.489881734559791</v>
      </c>
      <c r="N204" s="1">
        <v>3.63</v>
      </c>
      <c r="O204" s="15">
        <v>4110</v>
      </c>
      <c r="P204" s="1">
        <v>3.12</v>
      </c>
      <c r="Q204">
        <v>3537</v>
      </c>
      <c r="R204" s="3" t="s">
        <v>165</v>
      </c>
      <c r="S204" s="11" t="s">
        <v>320</v>
      </c>
    </row>
    <row r="205" spans="1:19" x14ac:dyDescent="0.3">
      <c r="A205">
        <v>204</v>
      </c>
      <c r="B205" t="s">
        <v>0</v>
      </c>
      <c r="C205" s="2" t="s">
        <v>1825</v>
      </c>
      <c r="D205" s="14" t="s">
        <v>3190</v>
      </c>
      <c r="E205" t="s">
        <v>554</v>
      </c>
      <c r="F205" t="s">
        <v>27</v>
      </c>
      <c r="G205" t="s">
        <v>28</v>
      </c>
      <c r="H205" t="s">
        <v>29</v>
      </c>
      <c r="I205" t="s">
        <v>5</v>
      </c>
      <c r="J205">
        <v>10</v>
      </c>
      <c r="K205">
        <v>3101</v>
      </c>
      <c r="L205" s="18">
        <v>119808</v>
      </c>
      <c r="M205" s="1">
        <f>Tabulka4[[#This Row],[mléko kg]]/Tabulka4[[#This Row],[lakt dny]]</f>
        <v>38.635278942276685</v>
      </c>
      <c r="N205" s="1">
        <v>3.71</v>
      </c>
      <c r="O205" s="15">
        <v>4296</v>
      </c>
      <c r="P205" s="1">
        <v>3.28</v>
      </c>
      <c r="Q205">
        <v>3792</v>
      </c>
      <c r="R205" s="3" t="s">
        <v>3011</v>
      </c>
      <c r="S205" s="11" t="s">
        <v>3011</v>
      </c>
    </row>
    <row r="206" spans="1:19" x14ac:dyDescent="0.3">
      <c r="A206">
        <v>205</v>
      </c>
      <c r="B206" t="s">
        <v>0</v>
      </c>
      <c r="C206" s="2" t="s">
        <v>2587</v>
      </c>
      <c r="D206" s="14" t="s">
        <v>3191</v>
      </c>
      <c r="E206" t="s">
        <v>389</v>
      </c>
      <c r="F206" t="s">
        <v>250</v>
      </c>
      <c r="G206" t="s">
        <v>251</v>
      </c>
      <c r="H206" t="s">
        <v>252</v>
      </c>
      <c r="I206" t="s">
        <v>5</v>
      </c>
      <c r="J206">
        <v>8</v>
      </c>
      <c r="K206">
        <v>2563</v>
      </c>
      <c r="L206" s="18">
        <v>119688</v>
      </c>
      <c r="M206" s="1">
        <f>Tabulka4[[#This Row],[mléko kg]]/Tabulka4[[#This Row],[lakt dny]]</f>
        <v>46.698400312134218</v>
      </c>
      <c r="N206" s="1">
        <v>3.6</v>
      </c>
      <c r="O206" s="15">
        <v>4034</v>
      </c>
      <c r="P206" s="1">
        <v>3.49</v>
      </c>
      <c r="Q206">
        <v>3917</v>
      </c>
      <c r="R206" s="3" t="s">
        <v>3046</v>
      </c>
      <c r="S206" s="11" t="s">
        <v>31</v>
      </c>
    </row>
    <row r="207" spans="1:19" x14ac:dyDescent="0.3">
      <c r="A207">
        <v>206</v>
      </c>
      <c r="B207" t="s">
        <v>0</v>
      </c>
      <c r="C207" s="2" t="s">
        <v>2398</v>
      </c>
      <c r="D207" s="14" t="s">
        <v>3192</v>
      </c>
      <c r="E207" t="s">
        <v>1207</v>
      </c>
      <c r="F207" t="s">
        <v>1208</v>
      </c>
      <c r="G207" t="s">
        <v>1209</v>
      </c>
      <c r="H207" t="s">
        <v>803</v>
      </c>
      <c r="I207" t="s">
        <v>5</v>
      </c>
      <c r="J207">
        <v>7</v>
      </c>
      <c r="K207">
        <v>2801</v>
      </c>
      <c r="L207" s="18">
        <v>119637</v>
      </c>
      <c r="M207" s="1">
        <f>Tabulka4[[#This Row],[mléko kg]]/Tabulka4[[#This Row],[lakt dny]]</f>
        <v>42.712245626561945</v>
      </c>
      <c r="N207" s="1">
        <v>4</v>
      </c>
      <c r="O207" s="15">
        <v>3705</v>
      </c>
      <c r="P207" s="1">
        <v>3.39</v>
      </c>
      <c r="Q207">
        <v>3138</v>
      </c>
      <c r="R207" s="3" t="s">
        <v>3011</v>
      </c>
      <c r="S207" s="11" t="s">
        <v>31</v>
      </c>
    </row>
    <row r="208" spans="1:19" x14ac:dyDescent="0.3">
      <c r="A208">
        <v>207</v>
      </c>
      <c r="B208" t="s">
        <v>0</v>
      </c>
      <c r="C208" s="2" t="s">
        <v>1820</v>
      </c>
      <c r="D208" s="14" t="s">
        <v>3193</v>
      </c>
      <c r="E208" t="s">
        <v>538</v>
      </c>
      <c r="F208" t="s">
        <v>299</v>
      </c>
      <c r="G208" t="s">
        <v>300</v>
      </c>
      <c r="H208" t="s">
        <v>63</v>
      </c>
      <c r="I208" t="s">
        <v>5</v>
      </c>
      <c r="J208">
        <v>8</v>
      </c>
      <c r="K208">
        <v>3019</v>
      </c>
      <c r="L208" s="18">
        <v>119585</v>
      </c>
      <c r="M208" s="1">
        <f>Tabulka4[[#This Row],[mléko kg]]/Tabulka4[[#This Row],[lakt dny]]</f>
        <v>39.610798277575356</v>
      </c>
      <c r="N208" s="1">
        <v>3.39</v>
      </c>
      <c r="O208" s="15">
        <v>3644</v>
      </c>
      <c r="P208" s="1">
        <v>3.1</v>
      </c>
      <c r="Q208">
        <v>3336</v>
      </c>
      <c r="R208" s="3" t="s">
        <v>473</v>
      </c>
      <c r="S208" s="11" t="s">
        <v>539</v>
      </c>
    </row>
    <row r="209" spans="1:19" x14ac:dyDescent="0.3">
      <c r="A209">
        <v>208</v>
      </c>
      <c r="B209" t="s">
        <v>0</v>
      </c>
      <c r="C209" s="2" t="s">
        <v>1821</v>
      </c>
      <c r="D209" s="14" t="s">
        <v>3194</v>
      </c>
      <c r="E209" t="s">
        <v>540</v>
      </c>
      <c r="F209" t="s">
        <v>541</v>
      </c>
      <c r="G209" t="s">
        <v>542</v>
      </c>
      <c r="H209" t="s">
        <v>307</v>
      </c>
      <c r="I209" t="s">
        <v>543</v>
      </c>
      <c r="J209">
        <v>10</v>
      </c>
      <c r="K209">
        <v>3200</v>
      </c>
      <c r="L209" s="18">
        <v>119541</v>
      </c>
      <c r="M209" s="1">
        <f>Tabulka4[[#This Row],[mléko kg]]/Tabulka4[[#This Row],[lakt dny]]</f>
        <v>37.356562500000003</v>
      </c>
      <c r="N209" s="1">
        <v>3.18</v>
      </c>
      <c r="O209" s="15">
        <v>3563</v>
      </c>
      <c r="P209" s="1">
        <v>3.13</v>
      </c>
      <c r="Q209">
        <v>3509</v>
      </c>
      <c r="R209" s="3" t="s">
        <v>509</v>
      </c>
      <c r="S209" s="11" t="s">
        <v>509</v>
      </c>
    </row>
    <row r="210" spans="1:19" x14ac:dyDescent="0.3">
      <c r="A210">
        <v>209</v>
      </c>
      <c r="B210" t="s">
        <v>0</v>
      </c>
      <c r="C210" s="2" t="s">
        <v>1822</v>
      </c>
      <c r="D210" s="14" t="s">
        <v>3195</v>
      </c>
      <c r="E210" t="s">
        <v>545</v>
      </c>
      <c r="F210" t="s">
        <v>67</v>
      </c>
      <c r="G210" t="s">
        <v>68</v>
      </c>
      <c r="H210" t="s">
        <v>29</v>
      </c>
      <c r="I210" t="s">
        <v>546</v>
      </c>
      <c r="J210">
        <v>8</v>
      </c>
      <c r="K210">
        <v>2680</v>
      </c>
      <c r="L210" s="18">
        <v>119390</v>
      </c>
      <c r="M210" s="1">
        <f>Tabulka4[[#This Row],[mléko kg]]/Tabulka4[[#This Row],[lakt dny]]</f>
        <v>44.548507462686565</v>
      </c>
      <c r="N210" s="1">
        <v>3.03</v>
      </c>
      <c r="O210" s="15">
        <v>3388</v>
      </c>
      <c r="P210" s="1">
        <v>3.01</v>
      </c>
      <c r="Q210">
        <v>3369</v>
      </c>
      <c r="R210" s="3" t="s">
        <v>110</v>
      </c>
      <c r="S210" s="11" t="s">
        <v>322</v>
      </c>
    </row>
    <row r="211" spans="1:19" x14ac:dyDescent="0.3">
      <c r="A211">
        <v>210</v>
      </c>
      <c r="B211" t="s">
        <v>0</v>
      </c>
      <c r="C211" s="2" t="s">
        <v>1823</v>
      </c>
      <c r="D211" s="14" t="s">
        <v>3196</v>
      </c>
      <c r="E211" t="s">
        <v>548</v>
      </c>
      <c r="F211" t="s">
        <v>549</v>
      </c>
      <c r="G211" t="s">
        <v>550</v>
      </c>
      <c r="H211" t="s">
        <v>551</v>
      </c>
      <c r="I211" t="s">
        <v>5</v>
      </c>
      <c r="J211">
        <v>10</v>
      </c>
      <c r="K211">
        <v>3403</v>
      </c>
      <c r="L211" s="18">
        <v>119292</v>
      </c>
      <c r="M211" s="1">
        <f>Tabulka4[[#This Row],[mléko kg]]/Tabulka4[[#This Row],[lakt dny]]</f>
        <v>35.054951513370554</v>
      </c>
      <c r="N211" s="1">
        <v>3.22</v>
      </c>
      <c r="O211" s="15">
        <v>3440</v>
      </c>
      <c r="P211" s="1">
        <v>2.98</v>
      </c>
      <c r="Q211">
        <v>3175</v>
      </c>
      <c r="R211" s="3" t="s">
        <v>552</v>
      </c>
      <c r="S211" s="11" t="s">
        <v>552</v>
      </c>
    </row>
    <row r="212" spans="1:19" x14ac:dyDescent="0.3">
      <c r="A212">
        <v>211</v>
      </c>
      <c r="B212" t="s">
        <v>0</v>
      </c>
      <c r="C212" s="2" t="s">
        <v>1846</v>
      </c>
      <c r="D212" s="14" t="s">
        <v>3197</v>
      </c>
      <c r="E212" t="s">
        <v>589</v>
      </c>
      <c r="F212" t="s">
        <v>590</v>
      </c>
      <c r="G212" t="s">
        <v>591</v>
      </c>
      <c r="H212" t="s">
        <v>231</v>
      </c>
      <c r="I212" t="s">
        <v>109</v>
      </c>
      <c r="J212">
        <v>7</v>
      </c>
      <c r="K212">
        <v>2579</v>
      </c>
      <c r="L212" s="18">
        <v>119261</v>
      </c>
      <c r="M212" s="1">
        <f>Tabulka4[[#This Row],[mléko kg]]/Tabulka4[[#This Row],[lakt dny]]</f>
        <v>46.243117487398216</v>
      </c>
      <c r="N212" s="1">
        <v>3.19</v>
      </c>
      <c r="O212" s="15">
        <v>3299</v>
      </c>
      <c r="P212" s="1">
        <v>3.22</v>
      </c>
      <c r="Q212">
        <v>3332</v>
      </c>
      <c r="R212" s="3" t="s">
        <v>260</v>
      </c>
      <c r="S212" s="11" t="s">
        <v>3098</v>
      </c>
    </row>
    <row r="213" spans="1:19" x14ac:dyDescent="0.3">
      <c r="A213">
        <v>212</v>
      </c>
      <c r="B213" t="s">
        <v>0</v>
      </c>
      <c r="C213" s="2" t="s">
        <v>1824</v>
      </c>
      <c r="D213" s="14" t="s">
        <v>3198</v>
      </c>
      <c r="E213" t="s">
        <v>554</v>
      </c>
      <c r="F213" t="s">
        <v>74</v>
      </c>
      <c r="G213" t="s">
        <v>75</v>
      </c>
      <c r="H213" t="s">
        <v>76</v>
      </c>
      <c r="I213" t="s">
        <v>5</v>
      </c>
      <c r="J213">
        <v>8</v>
      </c>
      <c r="K213">
        <v>2784</v>
      </c>
      <c r="L213" s="18">
        <v>119239</v>
      </c>
      <c r="M213" s="1">
        <f>Tabulka4[[#This Row],[mléko kg]]/Tabulka4[[#This Row],[lakt dny]]</f>
        <v>42.830100574712645</v>
      </c>
      <c r="N213" s="1">
        <v>3.62</v>
      </c>
      <c r="O213" s="15">
        <v>3986</v>
      </c>
      <c r="P213" s="1">
        <v>3.26</v>
      </c>
      <c r="Q213">
        <v>3593</v>
      </c>
      <c r="R213" s="3" t="s">
        <v>260</v>
      </c>
      <c r="S213" s="11" t="s">
        <v>260</v>
      </c>
    </row>
    <row r="214" spans="1:19" x14ac:dyDescent="0.3">
      <c r="A214">
        <v>213</v>
      </c>
      <c r="B214" t="s">
        <v>0</v>
      </c>
      <c r="C214" s="2" t="s">
        <v>1826</v>
      </c>
      <c r="D214" s="14" t="s">
        <v>3199</v>
      </c>
      <c r="E214" t="s">
        <v>216</v>
      </c>
      <c r="F214" t="s">
        <v>555</v>
      </c>
      <c r="G214" t="s">
        <v>556</v>
      </c>
      <c r="H214" t="s">
        <v>202</v>
      </c>
      <c r="I214" t="s">
        <v>55</v>
      </c>
      <c r="J214">
        <v>10</v>
      </c>
      <c r="K214">
        <v>4175</v>
      </c>
      <c r="L214" s="18">
        <v>119144</v>
      </c>
      <c r="M214" s="1">
        <f>Tabulka4[[#This Row],[mléko kg]]/Tabulka4[[#This Row],[lakt dny]]</f>
        <v>28.537485029940118</v>
      </c>
      <c r="N214" s="1">
        <v>3.77</v>
      </c>
      <c r="O214" s="15">
        <v>3644</v>
      </c>
      <c r="P214" s="1">
        <v>3.08</v>
      </c>
      <c r="Q214">
        <v>2974</v>
      </c>
      <c r="R214" s="3" t="s">
        <v>69</v>
      </c>
      <c r="S214" s="11" t="s">
        <v>103</v>
      </c>
    </row>
    <row r="215" spans="1:19" x14ac:dyDescent="0.3">
      <c r="A215">
        <v>214</v>
      </c>
      <c r="B215" t="s">
        <v>0</v>
      </c>
      <c r="C215" s="2" t="s">
        <v>1827</v>
      </c>
      <c r="D215" s="14" t="s">
        <v>3200</v>
      </c>
      <c r="E215" t="s">
        <v>298</v>
      </c>
      <c r="F215" t="s">
        <v>557</v>
      </c>
      <c r="G215" t="s">
        <v>558</v>
      </c>
      <c r="H215" t="s">
        <v>559</v>
      </c>
      <c r="I215" t="s">
        <v>5</v>
      </c>
      <c r="J215">
        <v>6</v>
      </c>
      <c r="K215">
        <v>2483</v>
      </c>
      <c r="L215" s="18">
        <v>119074</v>
      </c>
      <c r="M215" s="1">
        <f>Tabulka4[[#This Row],[mléko kg]]/Tabulka4[[#This Row],[lakt dny]]</f>
        <v>47.955698751510269</v>
      </c>
      <c r="N215" s="1">
        <v>3.56</v>
      </c>
      <c r="O215" s="15">
        <v>3334</v>
      </c>
      <c r="P215" s="1">
        <v>3.11</v>
      </c>
      <c r="Q215">
        <v>2914</v>
      </c>
      <c r="R215" s="3" t="s">
        <v>357</v>
      </c>
      <c r="S215" s="11" t="s">
        <v>261</v>
      </c>
    </row>
    <row r="216" spans="1:19" x14ac:dyDescent="0.3">
      <c r="A216">
        <v>215</v>
      </c>
      <c r="B216" t="s">
        <v>0</v>
      </c>
      <c r="C216" s="2" t="s">
        <v>1828</v>
      </c>
      <c r="D216" s="14" t="s">
        <v>3201</v>
      </c>
      <c r="E216" t="s">
        <v>560</v>
      </c>
      <c r="F216" t="s">
        <v>196</v>
      </c>
      <c r="G216" t="s">
        <v>197</v>
      </c>
      <c r="H216" t="s">
        <v>198</v>
      </c>
      <c r="I216" t="s">
        <v>5</v>
      </c>
      <c r="J216">
        <v>9</v>
      </c>
      <c r="K216">
        <v>3355</v>
      </c>
      <c r="L216" s="18">
        <v>118950</v>
      </c>
      <c r="M216" s="1">
        <f>Tabulka4[[#This Row],[mléko kg]]/Tabulka4[[#This Row],[lakt dny]]</f>
        <v>35.454545454545453</v>
      </c>
      <c r="N216" s="1">
        <v>3.87</v>
      </c>
      <c r="O216" s="15">
        <v>3950</v>
      </c>
      <c r="P216" s="1">
        <v>3.27</v>
      </c>
      <c r="Q216">
        <v>3338</v>
      </c>
      <c r="R216" s="3" t="s">
        <v>77</v>
      </c>
      <c r="S216" s="11" t="s">
        <v>77</v>
      </c>
    </row>
    <row r="217" spans="1:19" x14ac:dyDescent="0.3">
      <c r="A217">
        <v>216</v>
      </c>
      <c r="B217" t="s">
        <v>0</v>
      </c>
      <c r="C217" s="2" t="s">
        <v>1829</v>
      </c>
      <c r="D217" s="14" t="s">
        <v>3202</v>
      </c>
      <c r="E217" t="s">
        <v>73</v>
      </c>
      <c r="F217" t="s">
        <v>278</v>
      </c>
      <c r="G217" t="s">
        <v>279</v>
      </c>
      <c r="H217" t="s">
        <v>280</v>
      </c>
      <c r="I217" t="s">
        <v>5</v>
      </c>
      <c r="J217">
        <v>9</v>
      </c>
      <c r="K217">
        <v>3503</v>
      </c>
      <c r="L217" s="18">
        <v>118939</v>
      </c>
      <c r="M217" s="1">
        <f>Tabulka4[[#This Row],[mléko kg]]/Tabulka4[[#This Row],[lakt dny]]</f>
        <v>33.953468455609475</v>
      </c>
      <c r="N217" s="1">
        <v>3.48</v>
      </c>
      <c r="O217" s="15">
        <v>3159</v>
      </c>
      <c r="P217" s="1">
        <v>3.22</v>
      </c>
      <c r="Q217">
        <v>2925</v>
      </c>
      <c r="R217" s="3" t="s">
        <v>171</v>
      </c>
      <c r="S217" s="11" t="s">
        <v>171</v>
      </c>
    </row>
    <row r="218" spans="1:19" x14ac:dyDescent="0.3">
      <c r="A218">
        <v>217</v>
      </c>
      <c r="B218" t="s">
        <v>0</v>
      </c>
      <c r="C218" s="2" t="s">
        <v>1830</v>
      </c>
      <c r="D218" s="14" t="s">
        <v>3203</v>
      </c>
      <c r="E218" t="s">
        <v>561</v>
      </c>
      <c r="F218" t="s">
        <v>341</v>
      </c>
      <c r="G218" t="s">
        <v>342</v>
      </c>
      <c r="H218" t="s">
        <v>100</v>
      </c>
      <c r="I218" t="s">
        <v>5</v>
      </c>
      <c r="J218">
        <v>9</v>
      </c>
      <c r="K218">
        <v>3297</v>
      </c>
      <c r="L218" s="18">
        <v>118855</v>
      </c>
      <c r="M218" s="1">
        <f>Tabulka4[[#This Row],[mléko kg]]/Tabulka4[[#This Row],[lakt dny]]</f>
        <v>36.049438883833787</v>
      </c>
      <c r="N218" s="1">
        <v>4.03</v>
      </c>
      <c r="O218" s="15">
        <v>4198</v>
      </c>
      <c r="P218" s="1">
        <v>3.37</v>
      </c>
      <c r="Q218">
        <v>3510</v>
      </c>
      <c r="R218" s="3" t="s">
        <v>155</v>
      </c>
      <c r="S218" s="11" t="s">
        <v>292</v>
      </c>
    </row>
    <row r="219" spans="1:19" x14ac:dyDescent="0.3">
      <c r="A219">
        <v>218</v>
      </c>
      <c r="B219" t="s">
        <v>0</v>
      </c>
      <c r="C219" s="2" t="s">
        <v>2229</v>
      </c>
      <c r="D219" s="14" t="s">
        <v>3204</v>
      </c>
      <c r="E219" t="s">
        <v>1046</v>
      </c>
      <c r="F219" t="s">
        <v>1036</v>
      </c>
      <c r="G219" t="s">
        <v>1037</v>
      </c>
      <c r="H219" t="s">
        <v>335</v>
      </c>
      <c r="I219" t="s">
        <v>5</v>
      </c>
      <c r="J219">
        <v>8</v>
      </c>
      <c r="K219">
        <v>2787</v>
      </c>
      <c r="L219" s="18">
        <v>118820</v>
      </c>
      <c r="M219" s="1">
        <f>Tabulka4[[#This Row],[mléko kg]]/Tabulka4[[#This Row],[lakt dny]]</f>
        <v>42.633656261212771</v>
      </c>
      <c r="N219" s="1">
        <v>3.47</v>
      </c>
      <c r="O219" s="15">
        <v>3469</v>
      </c>
      <c r="P219" s="1">
        <v>3.12</v>
      </c>
      <c r="Q219">
        <v>3127</v>
      </c>
      <c r="R219" s="3" t="s">
        <v>3098</v>
      </c>
      <c r="S219" s="11" t="s">
        <v>31</v>
      </c>
    </row>
    <row r="220" spans="1:19" x14ac:dyDescent="0.3">
      <c r="A220">
        <v>219</v>
      </c>
      <c r="B220" t="s">
        <v>0</v>
      </c>
      <c r="C220" s="2" t="s">
        <v>1832</v>
      </c>
      <c r="D220" s="14" t="s">
        <v>3205</v>
      </c>
      <c r="E220" t="s">
        <v>563</v>
      </c>
      <c r="F220" t="s">
        <v>564</v>
      </c>
      <c r="G220" t="s">
        <v>565</v>
      </c>
      <c r="H220" t="s">
        <v>29</v>
      </c>
      <c r="I220" t="s">
        <v>5</v>
      </c>
      <c r="J220">
        <v>8</v>
      </c>
      <c r="K220">
        <v>3092</v>
      </c>
      <c r="L220" s="18">
        <v>118754</v>
      </c>
      <c r="M220" s="1">
        <f>Tabulka4[[#This Row],[mléko kg]]/Tabulka4[[#This Row],[lakt dny]]</f>
        <v>38.40685640362225</v>
      </c>
      <c r="N220" s="1">
        <v>3.2</v>
      </c>
      <c r="O220" s="15">
        <v>3067</v>
      </c>
      <c r="P220" s="1">
        <v>2.85</v>
      </c>
      <c r="Q220">
        <v>2730</v>
      </c>
      <c r="R220" s="3" t="s">
        <v>499</v>
      </c>
      <c r="S220" s="11" t="s">
        <v>499</v>
      </c>
    </row>
    <row r="221" spans="1:19" x14ac:dyDescent="0.3">
      <c r="A221">
        <v>220</v>
      </c>
      <c r="B221" t="s">
        <v>0</v>
      </c>
      <c r="C221" s="2" t="s">
        <v>1834</v>
      </c>
      <c r="D221" s="14" t="s">
        <v>3206</v>
      </c>
      <c r="E221" t="s">
        <v>569</v>
      </c>
      <c r="F221" t="s">
        <v>61</v>
      </c>
      <c r="G221" t="s">
        <v>62</v>
      </c>
      <c r="H221" t="s">
        <v>63</v>
      </c>
      <c r="I221" t="s">
        <v>5</v>
      </c>
      <c r="J221">
        <v>7</v>
      </c>
      <c r="K221">
        <v>3099</v>
      </c>
      <c r="L221" s="18">
        <v>118694</v>
      </c>
      <c r="M221" s="1">
        <f>Tabulka4[[#This Row],[mléko kg]]/Tabulka4[[#This Row],[lakt dny]]</f>
        <v>38.300742174895127</v>
      </c>
      <c r="N221" s="1">
        <v>3.95</v>
      </c>
      <c r="O221" s="15">
        <v>3775</v>
      </c>
      <c r="P221" s="1">
        <v>3.01</v>
      </c>
      <c r="Q221">
        <v>2873</v>
      </c>
      <c r="R221" s="3" t="s">
        <v>23</v>
      </c>
      <c r="S221" s="11" t="s">
        <v>268</v>
      </c>
    </row>
    <row r="222" spans="1:19" x14ac:dyDescent="0.3">
      <c r="A222">
        <v>221</v>
      </c>
      <c r="B222" t="s">
        <v>0</v>
      </c>
      <c r="C222" s="2" t="s">
        <v>1835</v>
      </c>
      <c r="D222" s="14" t="s">
        <v>3041</v>
      </c>
      <c r="E222" t="s">
        <v>570</v>
      </c>
      <c r="F222" t="s">
        <v>52</v>
      </c>
      <c r="G222" t="s">
        <v>173</v>
      </c>
      <c r="H222" t="s">
        <v>54</v>
      </c>
      <c r="I222" t="s">
        <v>138</v>
      </c>
      <c r="J222">
        <v>9</v>
      </c>
      <c r="K222">
        <v>3471</v>
      </c>
      <c r="L222" s="18">
        <v>118671</v>
      </c>
      <c r="M222" s="1">
        <f>Tabulka4[[#This Row],[mléko kg]]/Tabulka4[[#This Row],[lakt dny]]</f>
        <v>34.189282627484872</v>
      </c>
      <c r="N222" s="1">
        <v>2.76</v>
      </c>
      <c r="O222" s="15">
        <v>2718</v>
      </c>
      <c r="P222" s="1">
        <v>2.95</v>
      </c>
      <c r="Q222">
        <v>2913</v>
      </c>
      <c r="R222" s="3" t="s">
        <v>533</v>
      </c>
      <c r="S222" s="11" t="s">
        <v>533</v>
      </c>
    </row>
    <row r="223" spans="1:19" x14ac:dyDescent="0.3">
      <c r="A223">
        <v>222</v>
      </c>
      <c r="B223" t="s">
        <v>0</v>
      </c>
      <c r="C223" s="2" t="s">
        <v>1836</v>
      </c>
      <c r="D223" s="14" t="s">
        <v>3207</v>
      </c>
      <c r="E223" t="s">
        <v>571</v>
      </c>
      <c r="F223" t="s">
        <v>67</v>
      </c>
      <c r="G223" t="s">
        <v>68</v>
      </c>
      <c r="H223" t="s">
        <v>29</v>
      </c>
      <c r="I223" t="s">
        <v>5</v>
      </c>
      <c r="J223">
        <v>10</v>
      </c>
      <c r="K223">
        <v>2953</v>
      </c>
      <c r="L223" s="18">
        <v>118600</v>
      </c>
      <c r="M223" s="1">
        <f>Tabulka4[[#This Row],[mléko kg]]/Tabulka4[[#This Row],[lakt dny]]</f>
        <v>40.162546562817475</v>
      </c>
      <c r="N223" s="1">
        <v>3.97</v>
      </c>
      <c r="O223" s="15">
        <v>4580</v>
      </c>
      <c r="P223" s="1">
        <v>3.47</v>
      </c>
      <c r="Q223">
        <v>3996</v>
      </c>
      <c r="R223" s="3" t="s">
        <v>357</v>
      </c>
      <c r="S223" s="11" t="s">
        <v>357</v>
      </c>
    </row>
    <row r="224" spans="1:19" x14ac:dyDescent="0.3">
      <c r="A224">
        <v>223</v>
      </c>
      <c r="B224" t="s">
        <v>0</v>
      </c>
      <c r="C224" s="2" t="s">
        <v>2391</v>
      </c>
      <c r="D224" s="14" t="s">
        <v>3119</v>
      </c>
      <c r="E224" t="s">
        <v>1201</v>
      </c>
      <c r="F224" t="s">
        <v>329</v>
      </c>
      <c r="G224" t="s">
        <v>330</v>
      </c>
      <c r="H224" t="s">
        <v>87</v>
      </c>
      <c r="I224" t="s">
        <v>5</v>
      </c>
      <c r="J224">
        <v>6</v>
      </c>
      <c r="K224">
        <v>3100</v>
      </c>
      <c r="L224" s="18">
        <v>118591</v>
      </c>
      <c r="M224" s="1">
        <f>Tabulka4[[#This Row],[mléko kg]]/Tabulka4[[#This Row],[lakt dny]]</f>
        <v>38.255161290322583</v>
      </c>
      <c r="N224" s="1">
        <v>3.55</v>
      </c>
      <c r="O224" s="15">
        <v>2801</v>
      </c>
      <c r="P224" s="1">
        <v>3.05</v>
      </c>
      <c r="Q224">
        <v>2408</v>
      </c>
      <c r="R224" s="3" t="s">
        <v>3005</v>
      </c>
      <c r="S224" s="11" t="s">
        <v>31</v>
      </c>
    </row>
    <row r="225" spans="1:19" x14ac:dyDescent="0.3">
      <c r="A225">
        <v>224</v>
      </c>
      <c r="B225" t="s">
        <v>0</v>
      </c>
      <c r="C225" s="2" t="s">
        <v>1838</v>
      </c>
      <c r="D225" s="14" t="s">
        <v>3208</v>
      </c>
      <c r="E225" t="s">
        <v>572</v>
      </c>
      <c r="F225" t="s">
        <v>573</v>
      </c>
      <c r="G225" t="s">
        <v>574</v>
      </c>
      <c r="H225" t="s">
        <v>575</v>
      </c>
      <c r="I225" t="s">
        <v>5</v>
      </c>
      <c r="J225">
        <v>8</v>
      </c>
      <c r="K225">
        <v>3025</v>
      </c>
      <c r="L225" s="18">
        <v>118551</v>
      </c>
      <c r="M225" s="1">
        <f>Tabulka4[[#This Row],[mléko kg]]/Tabulka4[[#This Row],[lakt dny]]</f>
        <v>39.190413223140496</v>
      </c>
      <c r="N225" s="1">
        <v>2.84</v>
      </c>
      <c r="O225" s="15">
        <v>2976</v>
      </c>
      <c r="P225" s="1">
        <v>2.9</v>
      </c>
      <c r="Q225">
        <v>3040</v>
      </c>
      <c r="R225" s="3" t="s">
        <v>234</v>
      </c>
      <c r="S225" s="11" t="s">
        <v>9</v>
      </c>
    </row>
    <row r="226" spans="1:19" x14ac:dyDescent="0.3">
      <c r="A226">
        <v>225</v>
      </c>
      <c r="B226" t="s">
        <v>0</v>
      </c>
      <c r="C226" s="2" t="s">
        <v>1839</v>
      </c>
      <c r="D226" s="14" t="s">
        <v>3209</v>
      </c>
      <c r="E226" t="s">
        <v>576</v>
      </c>
      <c r="F226" t="s">
        <v>577</v>
      </c>
      <c r="G226" t="s">
        <v>578</v>
      </c>
      <c r="H226" t="s">
        <v>29</v>
      </c>
      <c r="I226" t="s">
        <v>345</v>
      </c>
      <c r="J226">
        <v>9</v>
      </c>
      <c r="K226">
        <v>3500</v>
      </c>
      <c r="L226" s="18">
        <v>118540</v>
      </c>
      <c r="M226" s="1">
        <f>Tabulka4[[#This Row],[mléko kg]]/Tabulka4[[#This Row],[lakt dny]]</f>
        <v>33.868571428571428</v>
      </c>
      <c r="N226" s="1">
        <v>3.59</v>
      </c>
      <c r="O226" s="15">
        <v>3733</v>
      </c>
      <c r="P226" s="1">
        <v>3</v>
      </c>
      <c r="Q226">
        <v>3122</v>
      </c>
      <c r="R226" s="3" t="s">
        <v>45</v>
      </c>
      <c r="S226" s="11" t="s">
        <v>175</v>
      </c>
    </row>
    <row r="227" spans="1:19" x14ac:dyDescent="0.3">
      <c r="A227">
        <v>226</v>
      </c>
      <c r="B227" t="s">
        <v>0</v>
      </c>
      <c r="C227" s="2" t="s">
        <v>1840</v>
      </c>
      <c r="D227" s="14" t="s">
        <v>3210</v>
      </c>
      <c r="E227" t="s">
        <v>336</v>
      </c>
      <c r="F227" t="s">
        <v>337</v>
      </c>
      <c r="G227" t="s">
        <v>338</v>
      </c>
      <c r="H227" t="s">
        <v>339</v>
      </c>
      <c r="I227" t="s">
        <v>5</v>
      </c>
      <c r="J227">
        <v>8</v>
      </c>
      <c r="K227">
        <v>3572</v>
      </c>
      <c r="L227" s="18">
        <v>118536</v>
      </c>
      <c r="M227" s="1">
        <f>Tabulka4[[#This Row],[mléko kg]]/Tabulka4[[#This Row],[lakt dny]]</f>
        <v>33.184770436730126</v>
      </c>
      <c r="N227" s="1">
        <v>3.69</v>
      </c>
      <c r="O227" s="15">
        <v>3375</v>
      </c>
      <c r="P227" s="1">
        <v>3.29</v>
      </c>
      <c r="Q227">
        <v>3012</v>
      </c>
      <c r="R227" s="3" t="s">
        <v>165</v>
      </c>
      <c r="S227" s="11" t="s">
        <v>259</v>
      </c>
    </row>
    <row r="228" spans="1:19" x14ac:dyDescent="0.3">
      <c r="A228">
        <v>227</v>
      </c>
      <c r="B228" t="s">
        <v>0</v>
      </c>
      <c r="C228" s="2" t="s">
        <v>1841</v>
      </c>
      <c r="D228" s="14" t="s">
        <v>3211</v>
      </c>
      <c r="E228" t="s">
        <v>269</v>
      </c>
      <c r="F228" t="s">
        <v>579</v>
      </c>
      <c r="G228" t="s">
        <v>580</v>
      </c>
      <c r="H228" t="s">
        <v>231</v>
      </c>
      <c r="I228" t="s">
        <v>5</v>
      </c>
      <c r="J228">
        <v>9</v>
      </c>
      <c r="K228">
        <v>3138</v>
      </c>
      <c r="L228" s="18">
        <v>118452</v>
      </c>
      <c r="M228" s="1">
        <f>Tabulka4[[#This Row],[mléko kg]]/Tabulka4[[#This Row],[lakt dny]]</f>
        <v>37.747609942638626</v>
      </c>
      <c r="N228" s="1">
        <v>3.56</v>
      </c>
      <c r="O228" s="15">
        <v>3781</v>
      </c>
      <c r="P228" s="1">
        <v>3.4</v>
      </c>
      <c r="Q228">
        <v>3606</v>
      </c>
      <c r="R228" s="3" t="s">
        <v>81</v>
      </c>
      <c r="S228" s="11" t="s">
        <v>81</v>
      </c>
    </row>
    <row r="229" spans="1:19" x14ac:dyDescent="0.3">
      <c r="A229">
        <v>228</v>
      </c>
      <c r="B229" t="s">
        <v>0</v>
      </c>
      <c r="C229" s="2" t="s">
        <v>1842</v>
      </c>
      <c r="D229" s="14" t="s">
        <v>3212</v>
      </c>
      <c r="E229" t="s">
        <v>581</v>
      </c>
      <c r="F229" t="s">
        <v>243</v>
      </c>
      <c r="G229" t="s">
        <v>244</v>
      </c>
      <c r="H229" t="s">
        <v>245</v>
      </c>
      <c r="I229" t="s">
        <v>5</v>
      </c>
      <c r="J229">
        <v>9</v>
      </c>
      <c r="K229">
        <v>3678</v>
      </c>
      <c r="L229" s="18">
        <v>118439</v>
      </c>
      <c r="M229" s="1">
        <f>Tabulka4[[#This Row],[mléko kg]]/Tabulka4[[#This Row],[lakt dny]]</f>
        <v>32.202011963023381</v>
      </c>
      <c r="N229" s="1">
        <v>3.58</v>
      </c>
      <c r="O229" s="15">
        <v>3477</v>
      </c>
      <c r="P229" s="1">
        <v>2.96</v>
      </c>
      <c r="Q229">
        <v>2872</v>
      </c>
      <c r="R229" s="3" t="s">
        <v>77</v>
      </c>
      <c r="S229" s="11" t="s">
        <v>77</v>
      </c>
    </row>
    <row r="230" spans="1:19" x14ac:dyDescent="0.3">
      <c r="A230">
        <v>229</v>
      </c>
      <c r="B230" t="s">
        <v>0</v>
      </c>
      <c r="C230" s="2" t="s">
        <v>1843</v>
      </c>
      <c r="D230" s="14" t="s">
        <v>3213</v>
      </c>
      <c r="E230" t="s">
        <v>582</v>
      </c>
      <c r="F230" t="s">
        <v>583</v>
      </c>
      <c r="G230" t="s">
        <v>584</v>
      </c>
      <c r="H230" t="s">
        <v>335</v>
      </c>
      <c r="I230" t="s">
        <v>585</v>
      </c>
      <c r="J230">
        <v>11</v>
      </c>
      <c r="K230">
        <v>3270</v>
      </c>
      <c r="L230" s="18">
        <v>118370</v>
      </c>
      <c r="M230" s="1">
        <f>Tabulka4[[#This Row],[mléko kg]]/Tabulka4[[#This Row],[lakt dny]]</f>
        <v>36.198776758409785</v>
      </c>
      <c r="N230" s="1">
        <v>3.36</v>
      </c>
      <c r="O230" s="15">
        <v>3799</v>
      </c>
      <c r="P230" s="1">
        <v>3.12</v>
      </c>
      <c r="Q230">
        <v>3532</v>
      </c>
      <c r="R230" s="3" t="s">
        <v>38</v>
      </c>
      <c r="S230" s="11" t="s">
        <v>38</v>
      </c>
    </row>
    <row r="231" spans="1:19" x14ac:dyDescent="0.3">
      <c r="A231">
        <v>230</v>
      </c>
      <c r="B231" t="s">
        <v>0</v>
      </c>
      <c r="C231" s="2" t="s">
        <v>1844</v>
      </c>
      <c r="D231" s="14" t="s">
        <v>3214</v>
      </c>
      <c r="E231" t="s">
        <v>188</v>
      </c>
      <c r="F231" t="s">
        <v>586</v>
      </c>
      <c r="G231" t="s">
        <v>587</v>
      </c>
      <c r="H231" t="s">
        <v>400</v>
      </c>
      <c r="I231" t="s">
        <v>5</v>
      </c>
      <c r="J231">
        <v>10</v>
      </c>
      <c r="K231">
        <v>3360</v>
      </c>
      <c r="L231" s="18">
        <v>118370</v>
      </c>
      <c r="M231" s="1">
        <f>Tabulka4[[#This Row],[mléko kg]]/Tabulka4[[#This Row],[lakt dny]]</f>
        <v>35.229166666666664</v>
      </c>
      <c r="N231" s="1">
        <v>3.99</v>
      </c>
      <c r="O231" s="15">
        <v>4417</v>
      </c>
      <c r="P231" s="1">
        <v>3.24</v>
      </c>
      <c r="Q231">
        <v>3579</v>
      </c>
      <c r="R231" s="3" t="s">
        <v>160</v>
      </c>
      <c r="S231" s="11" t="s">
        <v>31</v>
      </c>
    </row>
    <row r="232" spans="1:19" x14ac:dyDescent="0.3">
      <c r="A232">
        <v>231</v>
      </c>
      <c r="B232" t="s">
        <v>0</v>
      </c>
      <c r="C232" s="2" t="s">
        <v>1845</v>
      </c>
      <c r="D232" s="14" t="s">
        <v>3215</v>
      </c>
      <c r="E232" t="s">
        <v>588</v>
      </c>
      <c r="F232" t="s">
        <v>67</v>
      </c>
      <c r="G232" t="s">
        <v>68</v>
      </c>
      <c r="H232" t="s">
        <v>29</v>
      </c>
      <c r="I232" t="s">
        <v>5</v>
      </c>
      <c r="J232">
        <v>8</v>
      </c>
      <c r="K232">
        <v>3156</v>
      </c>
      <c r="L232" s="18">
        <v>118335</v>
      </c>
      <c r="M232" s="1">
        <f>Tabulka4[[#This Row],[mléko kg]]/Tabulka4[[#This Row],[lakt dny]]</f>
        <v>37.495247148288975</v>
      </c>
      <c r="N232" s="1">
        <v>3.76</v>
      </c>
      <c r="O232" s="15">
        <v>3846</v>
      </c>
      <c r="P232" s="1">
        <v>3.37</v>
      </c>
      <c r="Q232">
        <v>3452</v>
      </c>
      <c r="R232" s="3" t="s">
        <v>141</v>
      </c>
      <c r="S232" s="11" t="s">
        <v>81</v>
      </c>
    </row>
    <row r="233" spans="1:19" x14ac:dyDescent="0.3">
      <c r="A233">
        <v>232</v>
      </c>
      <c r="B233" t="s">
        <v>0</v>
      </c>
      <c r="C233" s="2" t="s">
        <v>1847</v>
      </c>
      <c r="D233" s="14" t="s">
        <v>3216</v>
      </c>
      <c r="E233" t="s">
        <v>592</v>
      </c>
      <c r="F233" t="s">
        <v>437</v>
      </c>
      <c r="G233" t="s">
        <v>438</v>
      </c>
      <c r="H233" t="s">
        <v>426</v>
      </c>
      <c r="I233" t="s">
        <v>5</v>
      </c>
      <c r="J233">
        <v>9</v>
      </c>
      <c r="K233">
        <v>3197</v>
      </c>
      <c r="L233" s="18">
        <v>118249</v>
      </c>
      <c r="M233" s="1">
        <f>Tabulka4[[#This Row],[mléko kg]]/Tabulka4[[#This Row],[lakt dny]]</f>
        <v>36.987488270253365</v>
      </c>
      <c r="N233" s="1">
        <v>3.69</v>
      </c>
      <c r="O233" s="15">
        <v>3978</v>
      </c>
      <c r="P233" s="1">
        <v>3.34</v>
      </c>
      <c r="Q233">
        <v>3602</v>
      </c>
      <c r="R233" s="3" t="s">
        <v>360</v>
      </c>
      <c r="S233" s="11" t="s">
        <v>8</v>
      </c>
    </row>
    <row r="234" spans="1:19" x14ac:dyDescent="0.3">
      <c r="A234">
        <v>233</v>
      </c>
      <c r="B234" t="s">
        <v>0</v>
      </c>
      <c r="C234" s="2" t="s">
        <v>1848</v>
      </c>
      <c r="D234" s="14" t="s">
        <v>3217</v>
      </c>
      <c r="E234" t="s">
        <v>46</v>
      </c>
      <c r="F234" t="s">
        <v>441</v>
      </c>
      <c r="G234" t="s">
        <v>442</v>
      </c>
      <c r="H234" t="s">
        <v>443</v>
      </c>
      <c r="I234" t="s">
        <v>5</v>
      </c>
      <c r="J234">
        <v>7</v>
      </c>
      <c r="K234">
        <v>2982</v>
      </c>
      <c r="L234" s="18">
        <v>118192</v>
      </c>
      <c r="M234" s="1">
        <f>Tabulka4[[#This Row],[mléko kg]]/Tabulka4[[#This Row],[lakt dny]]</f>
        <v>39.635144198524479</v>
      </c>
      <c r="N234" s="1">
        <v>3.41</v>
      </c>
      <c r="O234" s="15">
        <v>3281</v>
      </c>
      <c r="P234" s="1">
        <v>2.96</v>
      </c>
      <c r="Q234">
        <v>2850</v>
      </c>
      <c r="R234" s="3" t="s">
        <v>106</v>
      </c>
      <c r="S234" s="11" t="s">
        <v>309</v>
      </c>
    </row>
    <row r="235" spans="1:19" x14ac:dyDescent="0.3">
      <c r="A235">
        <v>234</v>
      </c>
      <c r="B235" t="s">
        <v>0</v>
      </c>
      <c r="C235" s="2" t="s">
        <v>1849</v>
      </c>
      <c r="D235" s="14" t="s">
        <v>3218</v>
      </c>
      <c r="E235" t="s">
        <v>140</v>
      </c>
      <c r="F235" t="s">
        <v>594</v>
      </c>
      <c r="G235" t="s">
        <v>595</v>
      </c>
      <c r="H235" t="s">
        <v>198</v>
      </c>
      <c r="I235" t="s">
        <v>5</v>
      </c>
      <c r="J235">
        <v>7</v>
      </c>
      <c r="K235">
        <v>2717</v>
      </c>
      <c r="L235" s="18">
        <v>118166</v>
      </c>
      <c r="M235" s="1">
        <f>Tabulka4[[#This Row],[mléko kg]]/Tabulka4[[#This Row],[lakt dny]]</f>
        <v>43.491350754508652</v>
      </c>
      <c r="N235" s="1">
        <v>3.69</v>
      </c>
      <c r="O235" s="15">
        <v>3650</v>
      </c>
      <c r="P235" s="1">
        <v>3.12</v>
      </c>
      <c r="Q235">
        <v>3083</v>
      </c>
      <c r="R235" s="3" t="s">
        <v>260</v>
      </c>
      <c r="S235" s="11" t="s">
        <v>261</v>
      </c>
    </row>
    <row r="236" spans="1:19" x14ac:dyDescent="0.3">
      <c r="A236">
        <v>235</v>
      </c>
      <c r="B236" t="s">
        <v>0</v>
      </c>
      <c r="C236" s="2" t="s">
        <v>1850</v>
      </c>
      <c r="D236" s="14" t="s">
        <v>3219</v>
      </c>
      <c r="E236" t="s">
        <v>253</v>
      </c>
      <c r="F236" t="s">
        <v>67</v>
      </c>
      <c r="G236" t="s">
        <v>68</v>
      </c>
      <c r="H236" t="s">
        <v>29</v>
      </c>
      <c r="I236" t="s">
        <v>5</v>
      </c>
      <c r="J236">
        <v>7</v>
      </c>
      <c r="K236">
        <v>2812</v>
      </c>
      <c r="L236" s="18">
        <v>118154</v>
      </c>
      <c r="M236" s="1">
        <f>Tabulka4[[#This Row],[mléko kg]]/Tabulka4[[#This Row],[lakt dny]]</f>
        <v>42.017780938833567</v>
      </c>
      <c r="N236" s="1">
        <v>3.92</v>
      </c>
      <c r="O236" s="15">
        <v>3803</v>
      </c>
      <c r="P236" s="1">
        <v>3.29</v>
      </c>
      <c r="Q236">
        <v>3193</v>
      </c>
      <c r="R236" s="3" t="s">
        <v>596</v>
      </c>
      <c r="S236" s="11" t="s">
        <v>359</v>
      </c>
    </row>
    <row r="237" spans="1:19" x14ac:dyDescent="0.3">
      <c r="A237">
        <v>236</v>
      </c>
      <c r="B237" t="s">
        <v>0</v>
      </c>
      <c r="C237" s="2" t="s">
        <v>1851</v>
      </c>
      <c r="D237" s="14" t="s">
        <v>3220</v>
      </c>
      <c r="E237" t="s">
        <v>344</v>
      </c>
      <c r="F237" t="s">
        <v>27</v>
      </c>
      <c r="G237" t="s">
        <v>28</v>
      </c>
      <c r="H237" t="s">
        <v>29</v>
      </c>
      <c r="I237" t="s">
        <v>5</v>
      </c>
      <c r="J237">
        <v>8</v>
      </c>
      <c r="K237">
        <v>3014</v>
      </c>
      <c r="L237" s="18">
        <v>118152</v>
      </c>
      <c r="M237" s="1">
        <f>Tabulka4[[#This Row],[mléko kg]]/Tabulka4[[#This Row],[lakt dny]]</f>
        <v>39.20106171201062</v>
      </c>
      <c r="N237" s="1">
        <v>2.97</v>
      </c>
      <c r="O237" s="15">
        <v>2959</v>
      </c>
      <c r="P237" s="1">
        <v>3.04</v>
      </c>
      <c r="Q237">
        <v>3031</v>
      </c>
      <c r="R237" s="3" t="s">
        <v>360</v>
      </c>
      <c r="S237" s="11" t="s">
        <v>360</v>
      </c>
    </row>
    <row r="238" spans="1:19" x14ac:dyDescent="0.3">
      <c r="A238">
        <v>237</v>
      </c>
      <c r="B238" t="s">
        <v>0</v>
      </c>
      <c r="C238" s="2" t="s">
        <v>1852</v>
      </c>
      <c r="D238" s="14" t="s">
        <v>3221</v>
      </c>
      <c r="E238" t="s">
        <v>597</v>
      </c>
      <c r="F238" t="s">
        <v>18</v>
      </c>
      <c r="G238" t="s">
        <v>19</v>
      </c>
      <c r="H238" t="s">
        <v>20</v>
      </c>
      <c r="I238" t="s">
        <v>5</v>
      </c>
      <c r="J238">
        <v>9</v>
      </c>
      <c r="K238">
        <v>2831</v>
      </c>
      <c r="L238" s="18">
        <v>118109</v>
      </c>
      <c r="M238" s="1">
        <f>Tabulka4[[#This Row],[mléko kg]]/Tabulka4[[#This Row],[lakt dny]]</f>
        <v>41.719886965736492</v>
      </c>
      <c r="N238" s="1">
        <v>3.36</v>
      </c>
      <c r="O238" s="15">
        <v>3880</v>
      </c>
      <c r="P238" s="1">
        <v>3.36</v>
      </c>
      <c r="Q238">
        <v>3878</v>
      </c>
      <c r="R238" s="3" t="s">
        <v>357</v>
      </c>
      <c r="S238" s="11" t="s">
        <v>357</v>
      </c>
    </row>
    <row r="239" spans="1:19" x14ac:dyDescent="0.3">
      <c r="A239">
        <v>238</v>
      </c>
      <c r="B239" t="s">
        <v>0</v>
      </c>
      <c r="C239" s="2" t="s">
        <v>2076</v>
      </c>
      <c r="D239" s="14" t="s">
        <v>3222</v>
      </c>
      <c r="E239" t="s">
        <v>711</v>
      </c>
      <c r="F239" t="s">
        <v>466</v>
      </c>
      <c r="G239" t="s">
        <v>467</v>
      </c>
      <c r="H239" t="s">
        <v>212</v>
      </c>
      <c r="I239" t="s">
        <v>5</v>
      </c>
      <c r="J239">
        <v>10</v>
      </c>
      <c r="K239">
        <v>3490</v>
      </c>
      <c r="L239" s="18">
        <v>118026</v>
      </c>
      <c r="M239" s="1">
        <f>Tabulka4[[#This Row],[mléko kg]]/Tabulka4[[#This Row],[lakt dny]]</f>
        <v>33.818338108882521</v>
      </c>
      <c r="N239" s="1">
        <v>3.52</v>
      </c>
      <c r="O239" s="15">
        <v>3907</v>
      </c>
      <c r="P239" s="1">
        <v>3.22</v>
      </c>
      <c r="Q239">
        <v>3576</v>
      </c>
      <c r="R239" s="3" t="s">
        <v>3000</v>
      </c>
      <c r="S239" s="11" t="s">
        <v>3016</v>
      </c>
    </row>
    <row r="240" spans="1:19" x14ac:dyDescent="0.3">
      <c r="A240">
        <v>239</v>
      </c>
      <c r="B240" t="s">
        <v>0</v>
      </c>
      <c r="C240" s="2" t="s">
        <v>1853</v>
      </c>
      <c r="D240" s="14" t="s">
        <v>3223</v>
      </c>
      <c r="E240" t="s">
        <v>598</v>
      </c>
      <c r="F240" t="s">
        <v>437</v>
      </c>
      <c r="G240" t="s">
        <v>438</v>
      </c>
      <c r="H240" t="s">
        <v>426</v>
      </c>
      <c r="I240" t="s">
        <v>5</v>
      </c>
      <c r="J240">
        <v>9</v>
      </c>
      <c r="K240">
        <v>3403</v>
      </c>
      <c r="L240" s="18">
        <v>117867</v>
      </c>
      <c r="M240" s="1">
        <f>Tabulka4[[#This Row],[mléko kg]]/Tabulka4[[#This Row],[lakt dny]]</f>
        <v>34.636203349985308</v>
      </c>
      <c r="N240" s="1">
        <v>3.56</v>
      </c>
      <c r="O240" s="15">
        <v>3653</v>
      </c>
      <c r="P240" s="1">
        <v>3.09</v>
      </c>
      <c r="Q240">
        <v>3172</v>
      </c>
      <c r="R240" s="3" t="s">
        <v>139</v>
      </c>
      <c r="S240" s="11" t="s">
        <v>25</v>
      </c>
    </row>
    <row r="241" spans="1:19" x14ac:dyDescent="0.3">
      <c r="A241">
        <v>240</v>
      </c>
      <c r="B241" t="s">
        <v>0</v>
      </c>
      <c r="C241" s="2" t="s">
        <v>2359</v>
      </c>
      <c r="D241" s="14" t="s">
        <v>3224</v>
      </c>
      <c r="E241" t="s">
        <v>1017</v>
      </c>
      <c r="F241" t="s">
        <v>679</v>
      </c>
      <c r="G241" t="s">
        <v>680</v>
      </c>
      <c r="H241" t="s">
        <v>169</v>
      </c>
      <c r="I241" t="s">
        <v>5</v>
      </c>
      <c r="J241">
        <v>8</v>
      </c>
      <c r="K241">
        <v>2907</v>
      </c>
      <c r="L241" s="18">
        <v>117788</v>
      </c>
      <c r="M241" s="1">
        <f>Tabulka4[[#This Row],[mléko kg]]/Tabulka4[[#This Row],[lakt dny]]</f>
        <v>40.518747850017199</v>
      </c>
      <c r="N241" s="1">
        <v>3.38</v>
      </c>
      <c r="O241" s="15">
        <v>3556</v>
      </c>
      <c r="P241" s="1">
        <v>3.19</v>
      </c>
      <c r="Q241">
        <v>3354</v>
      </c>
      <c r="R241" s="3" t="s">
        <v>3000</v>
      </c>
      <c r="S241" s="11" t="s">
        <v>31</v>
      </c>
    </row>
    <row r="242" spans="1:19" x14ac:dyDescent="0.3">
      <c r="A242">
        <v>241</v>
      </c>
      <c r="B242" t="s">
        <v>0</v>
      </c>
      <c r="C242" s="2" t="s">
        <v>1854</v>
      </c>
      <c r="D242" s="14" t="s">
        <v>3225</v>
      </c>
      <c r="E242" t="s">
        <v>73</v>
      </c>
      <c r="F242" t="s">
        <v>599</v>
      </c>
      <c r="G242" t="s">
        <v>600</v>
      </c>
      <c r="H242" t="s">
        <v>76</v>
      </c>
      <c r="I242" t="s">
        <v>5</v>
      </c>
      <c r="J242">
        <v>6</v>
      </c>
      <c r="K242">
        <v>3270</v>
      </c>
      <c r="L242" s="18">
        <v>117718</v>
      </c>
      <c r="M242" s="1">
        <f>Tabulka4[[#This Row],[mléko kg]]/Tabulka4[[#This Row],[lakt dny]]</f>
        <v>35.999388379204895</v>
      </c>
      <c r="N242" s="1">
        <v>2.83</v>
      </c>
      <c r="O242" s="15">
        <v>2221</v>
      </c>
      <c r="P242" s="1">
        <v>3.03</v>
      </c>
      <c r="Q242">
        <v>2378</v>
      </c>
      <c r="R242" s="3" t="s">
        <v>257</v>
      </c>
      <c r="S242" s="11" t="s">
        <v>83</v>
      </c>
    </row>
    <row r="243" spans="1:19" x14ac:dyDescent="0.3">
      <c r="A243">
        <v>242</v>
      </c>
      <c r="B243" t="s">
        <v>0</v>
      </c>
      <c r="C243" s="2" t="s">
        <v>1855</v>
      </c>
      <c r="D243" s="14" t="s">
        <v>3226</v>
      </c>
      <c r="E243" t="s">
        <v>601</v>
      </c>
      <c r="F243" t="s">
        <v>496</v>
      </c>
      <c r="G243" t="s">
        <v>497</v>
      </c>
      <c r="H243" t="s">
        <v>426</v>
      </c>
      <c r="I243" t="s">
        <v>5</v>
      </c>
      <c r="J243">
        <v>8</v>
      </c>
      <c r="K243">
        <v>2942</v>
      </c>
      <c r="L243" s="18">
        <v>117685</v>
      </c>
      <c r="M243" s="1">
        <f>Tabulka4[[#This Row],[mléko kg]]/Tabulka4[[#This Row],[lakt dny]]</f>
        <v>40.001699524133244</v>
      </c>
      <c r="N243" s="1">
        <v>3.29</v>
      </c>
      <c r="O243" s="15">
        <v>3485</v>
      </c>
      <c r="P243" s="1">
        <v>3.06</v>
      </c>
      <c r="Q243">
        <v>3243</v>
      </c>
      <c r="R243" s="3" t="s">
        <v>268</v>
      </c>
      <c r="S243" s="11" t="s">
        <v>90</v>
      </c>
    </row>
    <row r="244" spans="1:19" x14ac:dyDescent="0.3">
      <c r="A244">
        <v>243</v>
      </c>
      <c r="B244" t="s">
        <v>0</v>
      </c>
      <c r="C244" s="2" t="s">
        <v>1856</v>
      </c>
      <c r="D244" s="14" t="s">
        <v>3227</v>
      </c>
      <c r="E244" t="s">
        <v>349</v>
      </c>
      <c r="F244" t="s">
        <v>602</v>
      </c>
      <c r="G244" t="s">
        <v>603</v>
      </c>
      <c r="H244" t="s">
        <v>276</v>
      </c>
      <c r="I244" t="s">
        <v>5</v>
      </c>
      <c r="J244">
        <v>9</v>
      </c>
      <c r="K244">
        <v>3265</v>
      </c>
      <c r="L244" s="18">
        <v>117652</v>
      </c>
      <c r="M244" s="1">
        <f>Tabulka4[[#This Row],[mléko kg]]/Tabulka4[[#This Row],[lakt dny]]</f>
        <v>36.034303215926492</v>
      </c>
      <c r="N244" s="1">
        <v>3.49</v>
      </c>
      <c r="O244" s="15">
        <v>3629</v>
      </c>
      <c r="P244" s="1">
        <v>3</v>
      </c>
      <c r="Q244">
        <v>3114</v>
      </c>
      <c r="R244" s="3" t="s">
        <v>604</v>
      </c>
      <c r="S244" s="11" t="s">
        <v>45</v>
      </c>
    </row>
    <row r="245" spans="1:19" x14ac:dyDescent="0.3">
      <c r="A245">
        <v>244</v>
      </c>
      <c r="B245" t="s">
        <v>0</v>
      </c>
      <c r="C245" s="2" t="s">
        <v>1857</v>
      </c>
      <c r="D245" s="14" t="s">
        <v>3228</v>
      </c>
      <c r="F245" t="s">
        <v>605</v>
      </c>
      <c r="G245" t="s">
        <v>606</v>
      </c>
      <c r="H245" t="s">
        <v>335</v>
      </c>
      <c r="I245" t="s">
        <v>5</v>
      </c>
      <c r="J245">
        <v>13</v>
      </c>
      <c r="K245">
        <v>3982</v>
      </c>
      <c r="L245" s="18">
        <v>117627</v>
      </c>
      <c r="M245" s="1">
        <f>Tabulka4[[#This Row],[mléko kg]]/Tabulka4[[#This Row],[lakt dny]]</f>
        <v>29.53967855349071</v>
      </c>
      <c r="N245" s="1">
        <v>3.92</v>
      </c>
      <c r="O245" s="15">
        <v>4443</v>
      </c>
      <c r="P245" s="1">
        <v>3.18</v>
      </c>
      <c r="Q245">
        <v>3596</v>
      </c>
      <c r="R245" s="3" t="s">
        <v>292</v>
      </c>
      <c r="S245" s="11" t="s">
        <v>292</v>
      </c>
    </row>
    <row r="246" spans="1:19" x14ac:dyDescent="0.3">
      <c r="A246">
        <v>245</v>
      </c>
      <c r="B246" t="s">
        <v>0</v>
      </c>
      <c r="C246" s="2" t="s">
        <v>1858</v>
      </c>
      <c r="D246" s="14" t="s">
        <v>3229</v>
      </c>
      <c r="E246" t="s">
        <v>608</v>
      </c>
      <c r="F246" t="s">
        <v>609</v>
      </c>
      <c r="G246" t="s">
        <v>610</v>
      </c>
      <c r="H246" t="s">
        <v>87</v>
      </c>
      <c r="I246" t="s">
        <v>611</v>
      </c>
      <c r="J246">
        <v>14</v>
      </c>
      <c r="K246">
        <v>4562</v>
      </c>
      <c r="L246" s="18">
        <v>117605</v>
      </c>
      <c r="M246" s="1">
        <f>Tabulka4[[#This Row],[mléko kg]]/Tabulka4[[#This Row],[lakt dny]]</f>
        <v>25.779263480929416</v>
      </c>
      <c r="N246" s="1">
        <v>4.5</v>
      </c>
      <c r="O246" s="15">
        <v>5117</v>
      </c>
      <c r="P246" s="1">
        <v>3.38</v>
      </c>
      <c r="Q246">
        <v>3835</v>
      </c>
      <c r="R246" s="3" t="s">
        <v>57</v>
      </c>
      <c r="S246" s="11" t="s">
        <v>121</v>
      </c>
    </row>
    <row r="247" spans="1:19" x14ac:dyDescent="0.3">
      <c r="A247">
        <v>246</v>
      </c>
      <c r="B247" t="s">
        <v>0</v>
      </c>
      <c r="C247" s="2" t="s">
        <v>1859</v>
      </c>
      <c r="D247" s="14" t="s">
        <v>3083</v>
      </c>
      <c r="E247" t="s">
        <v>455</v>
      </c>
      <c r="F247" t="s">
        <v>612</v>
      </c>
      <c r="G247" t="s">
        <v>613</v>
      </c>
      <c r="H247" t="s">
        <v>100</v>
      </c>
      <c r="I247" t="s">
        <v>55</v>
      </c>
      <c r="J247">
        <v>11</v>
      </c>
      <c r="K247">
        <v>3203</v>
      </c>
      <c r="L247" s="18">
        <v>117589</v>
      </c>
      <c r="M247" s="1">
        <f>Tabulka4[[#This Row],[mléko kg]]/Tabulka4[[#This Row],[lakt dny]]</f>
        <v>36.712144864189824</v>
      </c>
      <c r="N247" s="1">
        <v>4.1900000000000004</v>
      </c>
      <c r="O247" s="15">
        <v>4843</v>
      </c>
      <c r="P247" s="1">
        <v>3.49</v>
      </c>
      <c r="Q247">
        <v>4033</v>
      </c>
      <c r="R247" s="3" t="s">
        <v>88</v>
      </c>
      <c r="S247" s="11" t="s">
        <v>88</v>
      </c>
    </row>
    <row r="248" spans="1:19" x14ac:dyDescent="0.3">
      <c r="A248">
        <v>247</v>
      </c>
      <c r="B248" t="s">
        <v>0</v>
      </c>
      <c r="C248" s="2" t="s">
        <v>1860</v>
      </c>
      <c r="D248" s="14" t="s">
        <v>3230</v>
      </c>
      <c r="E248" t="s">
        <v>427</v>
      </c>
      <c r="F248" t="s">
        <v>27</v>
      </c>
      <c r="G248" t="s">
        <v>28</v>
      </c>
      <c r="H248" t="s">
        <v>29</v>
      </c>
      <c r="I248" t="s">
        <v>5</v>
      </c>
      <c r="J248">
        <v>9</v>
      </c>
      <c r="K248">
        <v>2869</v>
      </c>
      <c r="L248" s="18">
        <v>117570</v>
      </c>
      <c r="M248" s="1">
        <f>Tabulka4[[#This Row],[mléko kg]]/Tabulka4[[#This Row],[lakt dny]]</f>
        <v>40.9794353433252</v>
      </c>
      <c r="N248" s="1">
        <v>3.6</v>
      </c>
      <c r="O248" s="15">
        <v>4057</v>
      </c>
      <c r="P248" s="1">
        <v>3.13</v>
      </c>
      <c r="Q248">
        <v>3532</v>
      </c>
      <c r="R248" s="3" t="s">
        <v>257</v>
      </c>
      <c r="S248" s="11" t="s">
        <v>302</v>
      </c>
    </row>
    <row r="249" spans="1:19" x14ac:dyDescent="0.3">
      <c r="A249">
        <v>248</v>
      </c>
      <c r="B249" t="s">
        <v>0</v>
      </c>
      <c r="C249" s="2" t="s">
        <v>1861</v>
      </c>
      <c r="D249" s="14" t="s">
        <v>3144</v>
      </c>
      <c r="E249" t="s">
        <v>614</v>
      </c>
      <c r="F249" t="s">
        <v>337</v>
      </c>
      <c r="G249" t="s">
        <v>615</v>
      </c>
      <c r="H249" t="s">
        <v>339</v>
      </c>
      <c r="I249" t="s">
        <v>41</v>
      </c>
      <c r="J249">
        <v>12</v>
      </c>
      <c r="K249">
        <v>3696</v>
      </c>
      <c r="L249" s="18">
        <v>117493</v>
      </c>
      <c r="M249" s="1">
        <f>Tabulka4[[#This Row],[mléko kg]]/Tabulka4[[#This Row],[lakt dny]]</f>
        <v>31.789231601731601</v>
      </c>
      <c r="N249" s="1">
        <v>4.18</v>
      </c>
      <c r="O249" s="15">
        <v>4870</v>
      </c>
      <c r="P249" s="1">
        <v>3.4</v>
      </c>
      <c r="Q249">
        <v>3954</v>
      </c>
      <c r="R249" s="3" t="s">
        <v>431</v>
      </c>
      <c r="S249" s="11" t="s">
        <v>71</v>
      </c>
    </row>
    <row r="250" spans="1:19" x14ac:dyDescent="0.3">
      <c r="A250">
        <v>249</v>
      </c>
      <c r="B250" t="s">
        <v>0</v>
      </c>
      <c r="C250" s="2" t="s">
        <v>2218</v>
      </c>
      <c r="D250" s="14" t="s">
        <v>3231</v>
      </c>
      <c r="E250" t="s">
        <v>1032</v>
      </c>
      <c r="F250" t="s">
        <v>1033</v>
      </c>
      <c r="G250" t="s">
        <v>1034</v>
      </c>
      <c r="H250" t="s">
        <v>54</v>
      </c>
      <c r="I250" t="s">
        <v>5</v>
      </c>
      <c r="J250">
        <v>9</v>
      </c>
      <c r="K250">
        <v>3069</v>
      </c>
      <c r="L250" s="18">
        <v>117476</v>
      </c>
      <c r="M250" s="1">
        <f>Tabulka4[[#This Row],[mléko kg]]/Tabulka4[[#This Row],[lakt dny]]</f>
        <v>38.278266536331053</v>
      </c>
      <c r="N250" s="1">
        <v>3.18</v>
      </c>
      <c r="O250" s="15">
        <v>3180</v>
      </c>
      <c r="P250" s="1">
        <v>3.02</v>
      </c>
      <c r="Q250">
        <v>3021</v>
      </c>
      <c r="R250" s="3" t="s">
        <v>185</v>
      </c>
      <c r="S250" s="11" t="s">
        <v>31</v>
      </c>
    </row>
    <row r="251" spans="1:19" x14ac:dyDescent="0.3">
      <c r="A251">
        <v>250</v>
      </c>
      <c r="B251" t="s">
        <v>0</v>
      </c>
      <c r="C251" s="2" t="s">
        <v>1911</v>
      </c>
      <c r="D251" s="14" t="s">
        <v>3232</v>
      </c>
      <c r="E251" t="s">
        <v>188</v>
      </c>
      <c r="F251" t="s">
        <v>676</v>
      </c>
      <c r="G251" t="s">
        <v>677</v>
      </c>
      <c r="H251" t="s">
        <v>226</v>
      </c>
      <c r="I251" t="s">
        <v>41</v>
      </c>
      <c r="J251">
        <v>11</v>
      </c>
      <c r="K251">
        <v>3375</v>
      </c>
      <c r="L251" s="18">
        <v>117461</v>
      </c>
      <c r="M251" s="1">
        <f>Tabulka4[[#This Row],[mléko kg]]/Tabulka4[[#This Row],[lakt dny]]</f>
        <v>34.803259259259256</v>
      </c>
      <c r="N251" s="1">
        <v>3.48</v>
      </c>
      <c r="O251" s="15">
        <v>3988</v>
      </c>
      <c r="P251" s="1">
        <v>3.17</v>
      </c>
      <c r="Q251">
        <v>3633</v>
      </c>
      <c r="R251" s="3" t="s">
        <v>227</v>
      </c>
      <c r="S251" s="11" t="s">
        <v>3017</v>
      </c>
    </row>
    <row r="252" spans="1:19" x14ac:dyDescent="0.3">
      <c r="A252">
        <v>251</v>
      </c>
      <c r="B252" t="s">
        <v>0</v>
      </c>
      <c r="C252" s="2" t="s">
        <v>2318</v>
      </c>
      <c r="D252" s="14" t="s">
        <v>3233</v>
      </c>
      <c r="E252" t="s">
        <v>1126</v>
      </c>
      <c r="F252" t="s">
        <v>798</v>
      </c>
      <c r="G252" t="s">
        <v>799</v>
      </c>
      <c r="H252" t="s">
        <v>202</v>
      </c>
      <c r="I252" t="s">
        <v>5</v>
      </c>
      <c r="J252">
        <v>9</v>
      </c>
      <c r="K252">
        <v>3440</v>
      </c>
      <c r="L252" s="18">
        <v>117414</v>
      </c>
      <c r="M252" s="1">
        <f>Tabulka4[[#This Row],[mléko kg]]/Tabulka4[[#This Row],[lakt dny]]</f>
        <v>34.131976744186048</v>
      </c>
      <c r="N252" s="1">
        <v>3.7</v>
      </c>
      <c r="O252" s="15">
        <v>3606</v>
      </c>
      <c r="P252" s="1">
        <v>3.47</v>
      </c>
      <c r="Q252">
        <v>3383</v>
      </c>
      <c r="R252" s="3" t="s">
        <v>3000</v>
      </c>
      <c r="S252" s="11" t="s">
        <v>3046</v>
      </c>
    </row>
    <row r="253" spans="1:19" x14ac:dyDescent="0.3">
      <c r="A253">
        <v>252</v>
      </c>
      <c r="B253" t="s">
        <v>0</v>
      </c>
      <c r="C253" s="2" t="s">
        <v>3234</v>
      </c>
      <c r="E253" t="s">
        <v>1162</v>
      </c>
      <c r="F253" t="s">
        <v>236</v>
      </c>
      <c r="G253" t="s">
        <v>237</v>
      </c>
      <c r="H253" t="s">
        <v>226</v>
      </c>
      <c r="I253" t="s">
        <v>5</v>
      </c>
      <c r="J253">
        <v>7</v>
      </c>
      <c r="K253">
        <v>2476</v>
      </c>
      <c r="L253" s="18">
        <v>117342</v>
      </c>
      <c r="M253" s="1">
        <f>Tabulka4[[#This Row],[mléko kg]]/Tabulka4[[#This Row],[lakt dny]]</f>
        <v>47.391760904684979</v>
      </c>
      <c r="N253" s="1">
        <v>3.11</v>
      </c>
      <c r="O253" s="15">
        <v>3318</v>
      </c>
      <c r="P253" s="1">
        <v>2.87</v>
      </c>
      <c r="Q253">
        <v>3061</v>
      </c>
      <c r="R253" s="3" t="s">
        <v>3017</v>
      </c>
      <c r="S253" s="11" t="s">
        <v>31</v>
      </c>
    </row>
    <row r="254" spans="1:19" x14ac:dyDescent="0.3">
      <c r="A254">
        <v>253</v>
      </c>
      <c r="B254" t="s">
        <v>0</v>
      </c>
      <c r="C254" s="2" t="s">
        <v>1862</v>
      </c>
      <c r="D254" s="14" t="s">
        <v>3235</v>
      </c>
      <c r="E254" t="s">
        <v>216</v>
      </c>
      <c r="F254" t="s">
        <v>61</v>
      </c>
      <c r="G254" t="s">
        <v>62</v>
      </c>
      <c r="H254" t="s">
        <v>63</v>
      </c>
      <c r="I254" t="s">
        <v>5</v>
      </c>
      <c r="J254">
        <v>7</v>
      </c>
      <c r="K254">
        <v>2979</v>
      </c>
      <c r="L254" s="18">
        <v>117336</v>
      </c>
      <c r="M254" s="1">
        <f>Tabulka4[[#This Row],[mléko kg]]/Tabulka4[[#This Row],[lakt dny]]</f>
        <v>39.387713997985898</v>
      </c>
      <c r="N254" s="1">
        <v>4.4800000000000004</v>
      </c>
      <c r="O254" s="15">
        <v>4245</v>
      </c>
      <c r="P254" s="1">
        <v>3.34</v>
      </c>
      <c r="Q254">
        <v>3159</v>
      </c>
      <c r="R254" s="3" t="s">
        <v>71</v>
      </c>
      <c r="S254" s="11" t="s">
        <v>359</v>
      </c>
    </row>
    <row r="255" spans="1:19" x14ac:dyDescent="0.3">
      <c r="A255">
        <v>254</v>
      </c>
      <c r="B255" t="s">
        <v>0</v>
      </c>
      <c r="C255" s="2" t="s">
        <v>1863</v>
      </c>
      <c r="D255" s="14" t="s">
        <v>3236</v>
      </c>
      <c r="E255" t="s">
        <v>26</v>
      </c>
      <c r="F255" t="s">
        <v>27</v>
      </c>
      <c r="G255" t="s">
        <v>28</v>
      </c>
      <c r="H255" t="s">
        <v>29</v>
      </c>
      <c r="I255" t="s">
        <v>5</v>
      </c>
      <c r="J255">
        <v>7</v>
      </c>
      <c r="K255">
        <v>2537</v>
      </c>
      <c r="L255" s="18">
        <v>117317</v>
      </c>
      <c r="M255" s="1">
        <f>Tabulka4[[#This Row],[mléko kg]]/Tabulka4[[#This Row],[lakt dny]]</f>
        <v>46.242412297989752</v>
      </c>
      <c r="N255" s="1">
        <v>3.53</v>
      </c>
      <c r="O255" s="15">
        <v>3691</v>
      </c>
      <c r="P255" s="1">
        <v>3.12</v>
      </c>
      <c r="Q255">
        <v>3261</v>
      </c>
      <c r="R255" s="3" t="s">
        <v>89</v>
      </c>
      <c r="S255" s="11" t="s">
        <v>357</v>
      </c>
    </row>
    <row r="256" spans="1:19" x14ac:dyDescent="0.3">
      <c r="A256">
        <v>255</v>
      </c>
      <c r="B256" t="s">
        <v>0</v>
      </c>
      <c r="C256" s="2" t="s">
        <v>1899</v>
      </c>
      <c r="D256" s="14" t="s">
        <v>3237</v>
      </c>
      <c r="E256" t="s">
        <v>657</v>
      </c>
      <c r="F256" t="s">
        <v>151</v>
      </c>
      <c r="G256" t="s">
        <v>152</v>
      </c>
      <c r="H256" t="s">
        <v>153</v>
      </c>
      <c r="I256" t="s">
        <v>5</v>
      </c>
      <c r="J256">
        <v>8</v>
      </c>
      <c r="K256">
        <v>2908</v>
      </c>
      <c r="L256" s="18">
        <v>117263</v>
      </c>
      <c r="M256" s="1">
        <f>Tabulka4[[#This Row],[mléko kg]]/Tabulka4[[#This Row],[lakt dny]]</f>
        <v>40.324277854195323</v>
      </c>
      <c r="N256" s="1">
        <v>3.74</v>
      </c>
      <c r="O256" s="15">
        <v>3975</v>
      </c>
      <c r="P256" s="1">
        <v>3.16</v>
      </c>
      <c r="Q256">
        <v>3357</v>
      </c>
      <c r="R256" s="3" t="s">
        <v>213</v>
      </c>
      <c r="S256" s="11" t="s">
        <v>2983</v>
      </c>
    </row>
    <row r="257" spans="1:19" x14ac:dyDescent="0.3">
      <c r="A257">
        <v>256</v>
      </c>
      <c r="B257" t="s">
        <v>0</v>
      </c>
      <c r="C257" s="2" t="s">
        <v>2260</v>
      </c>
      <c r="D257" s="14" t="s">
        <v>3238</v>
      </c>
      <c r="E257" t="s">
        <v>1065</v>
      </c>
      <c r="F257" t="s">
        <v>623</v>
      </c>
      <c r="G257" t="s">
        <v>624</v>
      </c>
      <c r="H257" t="s">
        <v>522</v>
      </c>
      <c r="I257" t="s">
        <v>5</v>
      </c>
      <c r="J257">
        <v>6</v>
      </c>
      <c r="K257">
        <v>3101</v>
      </c>
      <c r="L257" s="18">
        <v>117258</v>
      </c>
      <c r="M257" s="1">
        <f>Tabulka4[[#This Row],[mléko kg]]/Tabulka4[[#This Row],[lakt dny]]</f>
        <v>37.812963560141888</v>
      </c>
      <c r="N257" s="1">
        <v>3.39</v>
      </c>
      <c r="O257" s="15">
        <v>2185</v>
      </c>
      <c r="P257" s="1">
        <v>2.97</v>
      </c>
      <c r="Q257">
        <v>1916</v>
      </c>
      <c r="R257" s="3" t="s">
        <v>327</v>
      </c>
      <c r="S257" s="11" t="s">
        <v>31</v>
      </c>
    </row>
    <row r="258" spans="1:19" x14ac:dyDescent="0.3">
      <c r="A258">
        <v>257</v>
      </c>
      <c r="B258" t="s">
        <v>0</v>
      </c>
      <c r="C258" s="2" t="s">
        <v>1865</v>
      </c>
      <c r="D258" s="14" t="s">
        <v>3239</v>
      </c>
      <c r="E258" t="s">
        <v>277</v>
      </c>
      <c r="F258" t="s">
        <v>284</v>
      </c>
      <c r="G258" t="s">
        <v>285</v>
      </c>
      <c r="H258" t="s">
        <v>266</v>
      </c>
      <c r="I258" t="s">
        <v>109</v>
      </c>
      <c r="J258">
        <v>12</v>
      </c>
      <c r="K258">
        <v>4025</v>
      </c>
      <c r="L258" s="18">
        <v>117169</v>
      </c>
      <c r="M258" s="1">
        <f>Tabulka4[[#This Row],[mléko kg]]/Tabulka4[[#This Row],[lakt dny]]</f>
        <v>29.110310559006212</v>
      </c>
      <c r="N258" s="1">
        <v>3.62</v>
      </c>
      <c r="O258" s="15">
        <v>3973</v>
      </c>
      <c r="P258" s="1">
        <v>3.39</v>
      </c>
      <c r="Q258">
        <v>3714</v>
      </c>
      <c r="R258" s="3" t="s">
        <v>88</v>
      </c>
      <c r="S258" s="11" t="s">
        <v>88</v>
      </c>
    </row>
    <row r="259" spans="1:19" x14ac:dyDescent="0.3">
      <c r="A259">
        <v>258</v>
      </c>
      <c r="B259" t="s">
        <v>0</v>
      </c>
      <c r="C259" s="2" t="s">
        <v>1893</v>
      </c>
      <c r="D259" s="14" t="s">
        <v>3240</v>
      </c>
      <c r="E259" t="s">
        <v>247</v>
      </c>
      <c r="F259" t="s">
        <v>18</v>
      </c>
      <c r="G259" t="s">
        <v>19</v>
      </c>
      <c r="H259" t="s">
        <v>20</v>
      </c>
      <c r="I259" t="s">
        <v>5</v>
      </c>
      <c r="J259">
        <v>8</v>
      </c>
      <c r="K259">
        <v>2848</v>
      </c>
      <c r="L259" s="18">
        <v>117118</v>
      </c>
      <c r="M259" s="1">
        <f>Tabulka4[[#This Row],[mléko kg]]/Tabulka4[[#This Row],[lakt dny]]</f>
        <v>41.122893258426963</v>
      </c>
      <c r="N259" s="1">
        <v>3.04</v>
      </c>
      <c r="O259" s="15">
        <v>3275</v>
      </c>
      <c r="P259" s="1">
        <v>3.46</v>
      </c>
      <c r="Q259">
        <v>3721</v>
      </c>
      <c r="R259" s="3" t="s">
        <v>3011</v>
      </c>
      <c r="S259" s="11" t="s">
        <v>2983</v>
      </c>
    </row>
    <row r="260" spans="1:19" x14ac:dyDescent="0.3">
      <c r="A260">
        <v>259</v>
      </c>
      <c r="B260" t="s">
        <v>0</v>
      </c>
      <c r="C260" s="2" t="s">
        <v>1866</v>
      </c>
      <c r="D260" s="14" t="s">
        <v>3241</v>
      </c>
      <c r="E260" t="s">
        <v>459</v>
      </c>
      <c r="F260" t="s">
        <v>616</v>
      </c>
      <c r="G260" t="s">
        <v>617</v>
      </c>
      <c r="H260" t="s">
        <v>559</v>
      </c>
      <c r="I260" t="s">
        <v>138</v>
      </c>
      <c r="J260">
        <v>11</v>
      </c>
      <c r="K260">
        <v>3895</v>
      </c>
      <c r="L260" s="18">
        <v>117109</v>
      </c>
      <c r="M260" s="1">
        <f>Tabulka4[[#This Row],[mléko kg]]/Tabulka4[[#This Row],[lakt dny]]</f>
        <v>30.066495507060335</v>
      </c>
      <c r="N260" s="1">
        <v>3.73</v>
      </c>
      <c r="O260" s="15">
        <v>3780</v>
      </c>
      <c r="P260" s="1">
        <v>3.24</v>
      </c>
      <c r="Q260">
        <v>3279</v>
      </c>
      <c r="R260" s="3" t="s">
        <v>120</v>
      </c>
      <c r="S260" s="11" t="s">
        <v>120</v>
      </c>
    </row>
    <row r="261" spans="1:19" x14ac:dyDescent="0.3">
      <c r="A261">
        <v>260</v>
      </c>
      <c r="B261" t="s">
        <v>0</v>
      </c>
      <c r="C261" s="2" t="s">
        <v>2546</v>
      </c>
      <c r="D261" s="14" t="s">
        <v>3242</v>
      </c>
      <c r="E261" t="s">
        <v>858</v>
      </c>
      <c r="F261" t="s">
        <v>295</v>
      </c>
      <c r="G261" t="s">
        <v>296</v>
      </c>
      <c r="H261" t="s">
        <v>297</v>
      </c>
      <c r="I261" t="s">
        <v>5</v>
      </c>
      <c r="J261">
        <v>6</v>
      </c>
      <c r="K261">
        <v>2705</v>
      </c>
      <c r="L261" s="18">
        <v>117098</v>
      </c>
      <c r="M261" s="1">
        <f>Tabulka4[[#This Row],[mléko kg]]/Tabulka4[[#This Row],[lakt dny]]</f>
        <v>43.289463955637707</v>
      </c>
      <c r="N261" s="1">
        <v>3.32</v>
      </c>
      <c r="O261" s="15">
        <v>2955</v>
      </c>
      <c r="P261" s="1">
        <v>3.07</v>
      </c>
      <c r="Q261">
        <v>2733</v>
      </c>
      <c r="R261" s="3" t="s">
        <v>3011</v>
      </c>
      <c r="S261" s="11" t="s">
        <v>31</v>
      </c>
    </row>
    <row r="262" spans="1:19" x14ac:dyDescent="0.3">
      <c r="A262">
        <v>261</v>
      </c>
      <c r="B262" t="s">
        <v>0</v>
      </c>
      <c r="C262" s="2" t="s">
        <v>1867</v>
      </c>
      <c r="D262" s="14" t="s">
        <v>3243</v>
      </c>
      <c r="E262" t="s">
        <v>618</v>
      </c>
      <c r="F262" t="s">
        <v>403</v>
      </c>
      <c r="G262" t="s">
        <v>619</v>
      </c>
      <c r="H262" t="s">
        <v>198</v>
      </c>
      <c r="I262" t="s">
        <v>5</v>
      </c>
      <c r="J262">
        <v>9</v>
      </c>
      <c r="K262">
        <v>3107</v>
      </c>
      <c r="L262" s="18">
        <v>117040</v>
      </c>
      <c r="M262" s="1">
        <f>Tabulka4[[#This Row],[mléko kg]]/Tabulka4[[#This Row],[lakt dny]]</f>
        <v>37.669777920823947</v>
      </c>
      <c r="N262" s="1">
        <v>3.9</v>
      </c>
      <c r="O262" s="15">
        <v>4201</v>
      </c>
      <c r="P262" s="1">
        <v>3.46</v>
      </c>
      <c r="Q262">
        <v>3725</v>
      </c>
      <c r="R262" s="3" t="s">
        <v>30</v>
      </c>
      <c r="S262" s="11" t="s">
        <v>203</v>
      </c>
    </row>
    <row r="263" spans="1:19" x14ac:dyDescent="0.3">
      <c r="A263">
        <v>262</v>
      </c>
      <c r="B263" t="s">
        <v>0</v>
      </c>
      <c r="C263" s="2" t="s">
        <v>1868</v>
      </c>
      <c r="D263" s="14" t="s">
        <v>3244</v>
      </c>
      <c r="E263" t="s">
        <v>620</v>
      </c>
      <c r="F263" t="s">
        <v>27</v>
      </c>
      <c r="G263" t="s">
        <v>28</v>
      </c>
      <c r="H263" t="s">
        <v>29</v>
      </c>
      <c r="I263" t="s">
        <v>5</v>
      </c>
      <c r="J263">
        <v>9</v>
      </c>
      <c r="K263">
        <v>2895</v>
      </c>
      <c r="L263" s="18">
        <v>117012</v>
      </c>
      <c r="M263" s="1">
        <f>Tabulka4[[#This Row],[mléko kg]]/Tabulka4[[#This Row],[lakt dny]]</f>
        <v>40.41865284974093</v>
      </c>
      <c r="N263" s="1">
        <v>3.66</v>
      </c>
      <c r="O263" s="15">
        <v>3972</v>
      </c>
      <c r="P263" s="1">
        <v>3.17</v>
      </c>
      <c r="Q263">
        <v>3441</v>
      </c>
      <c r="R263" s="3" t="s">
        <v>161</v>
      </c>
      <c r="S263" s="11" t="s">
        <v>161</v>
      </c>
    </row>
    <row r="264" spans="1:19" x14ac:dyDescent="0.3">
      <c r="A264">
        <v>263</v>
      </c>
      <c r="B264" t="s">
        <v>0</v>
      </c>
      <c r="C264" s="2" t="s">
        <v>1869</v>
      </c>
      <c r="D264" s="14" t="s">
        <v>3245</v>
      </c>
      <c r="E264" t="s">
        <v>238</v>
      </c>
      <c r="F264" t="s">
        <v>477</v>
      </c>
      <c r="G264" t="s">
        <v>478</v>
      </c>
      <c r="H264" t="s">
        <v>339</v>
      </c>
      <c r="I264" t="s">
        <v>5</v>
      </c>
      <c r="J264">
        <v>10</v>
      </c>
      <c r="K264">
        <v>3100</v>
      </c>
      <c r="L264" s="18">
        <v>117007</v>
      </c>
      <c r="M264" s="1">
        <f>Tabulka4[[#This Row],[mléko kg]]/Tabulka4[[#This Row],[lakt dny]]</f>
        <v>37.744193548387095</v>
      </c>
      <c r="N264" s="1">
        <v>3.77</v>
      </c>
      <c r="O264" s="15">
        <v>4300</v>
      </c>
      <c r="P264" s="1">
        <v>3.03</v>
      </c>
      <c r="Q264">
        <v>3451</v>
      </c>
      <c r="R264" s="3" t="s">
        <v>320</v>
      </c>
      <c r="S264" s="11" t="s">
        <v>320</v>
      </c>
    </row>
    <row r="265" spans="1:19" x14ac:dyDescent="0.3">
      <c r="A265">
        <v>264</v>
      </c>
      <c r="B265" t="s">
        <v>0</v>
      </c>
      <c r="C265" s="2" t="s">
        <v>1870</v>
      </c>
      <c r="D265" s="14" t="s">
        <v>3246</v>
      </c>
      <c r="E265" t="s">
        <v>621</v>
      </c>
      <c r="F265" t="s">
        <v>243</v>
      </c>
      <c r="G265" t="s">
        <v>244</v>
      </c>
      <c r="H265" t="s">
        <v>245</v>
      </c>
      <c r="I265" t="s">
        <v>5</v>
      </c>
      <c r="J265">
        <v>9</v>
      </c>
      <c r="K265">
        <v>2890</v>
      </c>
      <c r="L265" s="18">
        <v>116992</v>
      </c>
      <c r="M265" s="1">
        <f>Tabulka4[[#This Row],[mléko kg]]/Tabulka4[[#This Row],[lakt dny]]</f>
        <v>40.481660899653981</v>
      </c>
      <c r="N265" s="1">
        <v>3.81</v>
      </c>
      <c r="O265" s="15">
        <v>4123</v>
      </c>
      <c r="P265" s="1">
        <v>3.14</v>
      </c>
      <c r="Q265">
        <v>3397</v>
      </c>
      <c r="R265" s="3" t="s">
        <v>357</v>
      </c>
      <c r="S265" s="11" t="s">
        <v>357</v>
      </c>
    </row>
    <row r="266" spans="1:19" x14ac:dyDescent="0.3">
      <c r="A266">
        <v>265</v>
      </c>
      <c r="B266" t="s">
        <v>0</v>
      </c>
      <c r="C266" s="2" t="s">
        <v>1871</v>
      </c>
      <c r="D266" s="14" t="s">
        <v>3247</v>
      </c>
      <c r="E266" t="s">
        <v>554</v>
      </c>
      <c r="F266" t="s">
        <v>74</v>
      </c>
      <c r="G266" t="s">
        <v>75</v>
      </c>
      <c r="H266" t="s">
        <v>76</v>
      </c>
      <c r="I266" t="s">
        <v>5</v>
      </c>
      <c r="J266">
        <v>8</v>
      </c>
      <c r="K266">
        <v>2675</v>
      </c>
      <c r="L266" s="18">
        <v>116986</v>
      </c>
      <c r="M266" s="1">
        <f>Tabulka4[[#This Row],[mléko kg]]/Tabulka4[[#This Row],[lakt dny]]</f>
        <v>43.733084112149534</v>
      </c>
      <c r="N266" s="1">
        <v>3.63</v>
      </c>
      <c r="O266" s="15">
        <v>3959</v>
      </c>
      <c r="P266" s="1">
        <v>2.95</v>
      </c>
      <c r="Q266">
        <v>3219</v>
      </c>
      <c r="R266" s="3" t="s">
        <v>262</v>
      </c>
      <c r="S266" s="11" t="s">
        <v>119</v>
      </c>
    </row>
    <row r="267" spans="1:19" x14ac:dyDescent="0.3">
      <c r="A267">
        <v>266</v>
      </c>
      <c r="B267" t="s">
        <v>0</v>
      </c>
      <c r="C267" s="2" t="s">
        <v>2395</v>
      </c>
      <c r="D267" s="14" t="s">
        <v>3022</v>
      </c>
      <c r="E267" t="s">
        <v>1205</v>
      </c>
      <c r="F267" t="s">
        <v>217</v>
      </c>
      <c r="G267" t="s">
        <v>218</v>
      </c>
      <c r="H267" t="s">
        <v>219</v>
      </c>
      <c r="I267" t="s">
        <v>5</v>
      </c>
      <c r="J267">
        <v>6</v>
      </c>
      <c r="K267">
        <v>2868</v>
      </c>
      <c r="L267" s="18">
        <v>116959</v>
      </c>
      <c r="M267" s="1">
        <f>Tabulka4[[#This Row],[mléko kg]]/Tabulka4[[#This Row],[lakt dny]]</f>
        <v>40.780683403068338</v>
      </c>
      <c r="N267" s="1">
        <v>3.34</v>
      </c>
      <c r="O267" s="15">
        <v>2691</v>
      </c>
      <c r="P267" s="1">
        <v>3.08</v>
      </c>
      <c r="Q267">
        <v>2485</v>
      </c>
      <c r="R267" s="3" t="s">
        <v>213</v>
      </c>
      <c r="S267" s="11" t="s">
        <v>31</v>
      </c>
    </row>
    <row r="268" spans="1:19" x14ac:dyDescent="0.3">
      <c r="A268">
        <v>267</v>
      </c>
      <c r="B268" t="s">
        <v>0</v>
      </c>
      <c r="C268" s="2" t="s">
        <v>1873</v>
      </c>
      <c r="D268" s="14" t="s">
        <v>3248</v>
      </c>
      <c r="E268" t="s">
        <v>298</v>
      </c>
      <c r="F268" t="s">
        <v>67</v>
      </c>
      <c r="G268" t="s">
        <v>68</v>
      </c>
      <c r="H268" t="s">
        <v>29</v>
      </c>
      <c r="I268" t="s">
        <v>5</v>
      </c>
      <c r="J268">
        <v>7</v>
      </c>
      <c r="K268">
        <v>2028</v>
      </c>
      <c r="L268" s="18">
        <v>116872</v>
      </c>
      <c r="M268" s="1">
        <f>Tabulka4[[#This Row],[mléko kg]]/Tabulka4[[#This Row],[lakt dny]]</f>
        <v>57.629191321499015</v>
      </c>
      <c r="N268" s="1">
        <v>3.34</v>
      </c>
      <c r="O268" s="15">
        <v>3810</v>
      </c>
      <c r="P268" s="1">
        <v>3.07</v>
      </c>
      <c r="Q268">
        <v>3501</v>
      </c>
      <c r="R268" s="3" t="s">
        <v>160</v>
      </c>
      <c r="S268" s="11" t="s">
        <v>160</v>
      </c>
    </row>
    <row r="269" spans="1:19" x14ac:dyDescent="0.3">
      <c r="A269">
        <v>268</v>
      </c>
      <c r="B269" t="s">
        <v>0</v>
      </c>
      <c r="C269" s="2" t="s">
        <v>1874</v>
      </c>
      <c r="D269" s="14" t="s">
        <v>3249</v>
      </c>
      <c r="E269" t="s">
        <v>626</v>
      </c>
      <c r="F269" t="s">
        <v>627</v>
      </c>
      <c r="G269" t="s">
        <v>628</v>
      </c>
      <c r="H269" t="s">
        <v>29</v>
      </c>
      <c r="I269" t="s">
        <v>5</v>
      </c>
      <c r="J269">
        <v>9</v>
      </c>
      <c r="K269">
        <v>3128</v>
      </c>
      <c r="L269" s="18">
        <v>116862</v>
      </c>
      <c r="M269" s="1">
        <f>Tabulka4[[#This Row],[mléko kg]]/Tabulka4[[#This Row],[lakt dny]]</f>
        <v>37.359974424552426</v>
      </c>
      <c r="N269" s="1">
        <v>3.78</v>
      </c>
      <c r="O269" s="15">
        <v>3940</v>
      </c>
      <c r="P269" s="1">
        <v>3.38</v>
      </c>
      <c r="Q269">
        <v>3520</v>
      </c>
      <c r="R269" s="3" t="s">
        <v>327</v>
      </c>
      <c r="S269" s="11" t="s">
        <v>199</v>
      </c>
    </row>
    <row r="270" spans="1:19" x14ac:dyDescent="0.3">
      <c r="A270">
        <v>269</v>
      </c>
      <c r="B270" t="s">
        <v>0</v>
      </c>
      <c r="C270" s="2" t="s">
        <v>1875</v>
      </c>
      <c r="D270" s="14" t="s">
        <v>3250</v>
      </c>
      <c r="E270" t="s">
        <v>629</v>
      </c>
      <c r="F270" t="s">
        <v>116</v>
      </c>
      <c r="G270" t="s">
        <v>117</v>
      </c>
      <c r="H270" t="s">
        <v>118</v>
      </c>
      <c r="I270" t="s">
        <v>5</v>
      </c>
      <c r="J270">
        <v>6</v>
      </c>
      <c r="K270">
        <v>3034</v>
      </c>
      <c r="L270" s="18">
        <v>116804</v>
      </c>
      <c r="M270" s="1">
        <f>Tabulka4[[#This Row],[mléko kg]]/Tabulka4[[#This Row],[lakt dny]]</f>
        <v>38.49835201054713</v>
      </c>
      <c r="N270" s="1">
        <v>3.65</v>
      </c>
      <c r="O270" s="15">
        <v>2819</v>
      </c>
      <c r="P270" s="1">
        <v>3.05</v>
      </c>
      <c r="Q270">
        <v>2360</v>
      </c>
      <c r="R270" s="3" t="s">
        <v>65</v>
      </c>
      <c r="S270" s="11" t="s">
        <v>72</v>
      </c>
    </row>
    <row r="271" spans="1:19" x14ac:dyDescent="0.3">
      <c r="A271">
        <v>270</v>
      </c>
      <c r="B271" t="s">
        <v>0</v>
      </c>
      <c r="C271" s="2" t="s">
        <v>1876</v>
      </c>
      <c r="D271" s="14" t="s">
        <v>3001</v>
      </c>
      <c r="E271" t="s">
        <v>283</v>
      </c>
      <c r="F271" t="s">
        <v>630</v>
      </c>
      <c r="G271" t="s">
        <v>631</v>
      </c>
      <c r="H271" t="s">
        <v>632</v>
      </c>
      <c r="I271" t="s">
        <v>41</v>
      </c>
      <c r="J271">
        <v>10</v>
      </c>
      <c r="K271">
        <v>3233</v>
      </c>
      <c r="L271" s="18">
        <v>116796</v>
      </c>
      <c r="M271" s="1">
        <f>Tabulka4[[#This Row],[mléko kg]]/Tabulka4[[#This Row],[lakt dny]]</f>
        <v>36.126198577172907</v>
      </c>
      <c r="N271" s="1">
        <v>3.78</v>
      </c>
      <c r="O271" s="15">
        <v>3974</v>
      </c>
      <c r="P271" s="1">
        <v>3.18</v>
      </c>
      <c r="Q271">
        <v>3339</v>
      </c>
      <c r="R271" s="3" t="s">
        <v>270</v>
      </c>
      <c r="S271" s="11" t="s">
        <v>270</v>
      </c>
    </row>
    <row r="272" spans="1:19" x14ac:dyDescent="0.3">
      <c r="A272">
        <v>271</v>
      </c>
      <c r="B272" t="s">
        <v>0</v>
      </c>
      <c r="C272" s="2" t="s">
        <v>1877</v>
      </c>
      <c r="D272" s="14" t="s">
        <v>3251</v>
      </c>
      <c r="E272" t="s">
        <v>633</v>
      </c>
      <c r="F272" t="s">
        <v>634</v>
      </c>
      <c r="G272" t="s">
        <v>635</v>
      </c>
      <c r="H272" t="s">
        <v>379</v>
      </c>
      <c r="I272" t="s">
        <v>5</v>
      </c>
      <c r="J272">
        <v>8</v>
      </c>
      <c r="K272">
        <v>3605</v>
      </c>
      <c r="L272" s="18">
        <v>116767</v>
      </c>
      <c r="M272" s="1">
        <f>Tabulka4[[#This Row],[mléko kg]]/Tabulka4[[#This Row],[lakt dny]]</f>
        <v>32.390291262135925</v>
      </c>
      <c r="N272" s="1">
        <v>3.38</v>
      </c>
      <c r="O272" s="15">
        <v>2920</v>
      </c>
      <c r="P272" s="1">
        <v>3.27</v>
      </c>
      <c r="Q272">
        <v>2822</v>
      </c>
      <c r="R272" s="3" t="s">
        <v>343</v>
      </c>
      <c r="S272" s="11" t="s">
        <v>343</v>
      </c>
    </row>
    <row r="273" spans="1:19" x14ac:dyDescent="0.3">
      <c r="A273">
        <v>272</v>
      </c>
      <c r="B273" t="s">
        <v>0</v>
      </c>
      <c r="C273" s="2" t="s">
        <v>1879</v>
      </c>
      <c r="D273" s="14" t="s">
        <v>3252</v>
      </c>
      <c r="E273" t="s">
        <v>456</v>
      </c>
      <c r="F273" t="s">
        <v>286</v>
      </c>
      <c r="G273" t="s">
        <v>99</v>
      </c>
      <c r="H273" t="s">
        <v>287</v>
      </c>
      <c r="I273" t="s">
        <v>637</v>
      </c>
      <c r="J273">
        <v>9</v>
      </c>
      <c r="K273">
        <v>2868</v>
      </c>
      <c r="L273" s="18">
        <v>116727</v>
      </c>
      <c r="M273" s="1">
        <f>Tabulka4[[#This Row],[mléko kg]]/Tabulka4[[#This Row],[lakt dny]]</f>
        <v>40.69979079497908</v>
      </c>
      <c r="N273" s="1">
        <v>3.67</v>
      </c>
      <c r="O273" s="15">
        <v>3954</v>
      </c>
      <c r="P273" s="1">
        <v>3.25</v>
      </c>
      <c r="Q273">
        <v>3493</v>
      </c>
      <c r="R273" s="3" t="s">
        <v>7</v>
      </c>
      <c r="S273" s="11" t="s">
        <v>7</v>
      </c>
    </row>
    <row r="274" spans="1:19" x14ac:dyDescent="0.3">
      <c r="A274">
        <v>273</v>
      </c>
      <c r="B274" t="s">
        <v>0</v>
      </c>
      <c r="C274" s="2" t="s">
        <v>1880</v>
      </c>
      <c r="D274" s="14" t="s">
        <v>3253</v>
      </c>
      <c r="E274" t="s">
        <v>597</v>
      </c>
      <c r="F274" t="s">
        <v>243</v>
      </c>
      <c r="G274" t="s">
        <v>244</v>
      </c>
      <c r="H274" t="s">
        <v>245</v>
      </c>
      <c r="I274" t="s">
        <v>5</v>
      </c>
      <c r="J274">
        <v>8</v>
      </c>
      <c r="K274">
        <v>2941</v>
      </c>
      <c r="L274" s="18">
        <v>116708</v>
      </c>
      <c r="M274" s="1">
        <f>Tabulka4[[#This Row],[mléko kg]]/Tabulka4[[#This Row],[lakt dny]]</f>
        <v>39.683100986059166</v>
      </c>
      <c r="N274" s="1">
        <v>3.36</v>
      </c>
      <c r="O274" s="15">
        <v>3403</v>
      </c>
      <c r="P274" s="1">
        <v>3.25</v>
      </c>
      <c r="Q274">
        <v>3294</v>
      </c>
      <c r="R274" s="3" t="s">
        <v>302</v>
      </c>
      <c r="S274" s="11" t="s">
        <v>77</v>
      </c>
    </row>
    <row r="275" spans="1:19" x14ac:dyDescent="0.3">
      <c r="A275">
        <v>274</v>
      </c>
      <c r="B275" t="s">
        <v>0</v>
      </c>
      <c r="C275" s="2" t="s">
        <v>1881</v>
      </c>
      <c r="D275" s="14" t="s">
        <v>3254</v>
      </c>
      <c r="E275" t="s">
        <v>638</v>
      </c>
      <c r="F275" t="s">
        <v>243</v>
      </c>
      <c r="G275" t="s">
        <v>244</v>
      </c>
      <c r="H275" t="s">
        <v>245</v>
      </c>
      <c r="I275" t="s">
        <v>5</v>
      </c>
      <c r="J275">
        <v>8</v>
      </c>
      <c r="K275">
        <v>3250</v>
      </c>
      <c r="L275" s="18">
        <v>116708</v>
      </c>
      <c r="M275" s="1">
        <f>Tabulka4[[#This Row],[mléko kg]]/Tabulka4[[#This Row],[lakt dny]]</f>
        <v>35.910153846153847</v>
      </c>
      <c r="N275" s="1">
        <v>3.93</v>
      </c>
      <c r="O275" s="15">
        <v>3773</v>
      </c>
      <c r="P275" s="1">
        <v>3.25</v>
      </c>
      <c r="Q275">
        <v>3121</v>
      </c>
      <c r="R275" s="3" t="s">
        <v>357</v>
      </c>
      <c r="S275" s="11" t="s">
        <v>161</v>
      </c>
    </row>
    <row r="276" spans="1:19" x14ac:dyDescent="0.3">
      <c r="A276">
        <v>275</v>
      </c>
      <c r="B276" t="s">
        <v>0</v>
      </c>
      <c r="C276" s="2" t="s">
        <v>1882</v>
      </c>
      <c r="D276" s="14" t="s">
        <v>3255</v>
      </c>
      <c r="E276" t="s">
        <v>639</v>
      </c>
      <c r="F276" t="s">
        <v>640</v>
      </c>
      <c r="G276" t="s">
        <v>641</v>
      </c>
      <c r="H276" t="s">
        <v>128</v>
      </c>
      <c r="I276" t="s">
        <v>5</v>
      </c>
      <c r="J276">
        <v>11</v>
      </c>
      <c r="K276">
        <v>3501</v>
      </c>
      <c r="L276" s="18">
        <v>116701</v>
      </c>
      <c r="M276" s="1">
        <f>Tabulka4[[#This Row],[mléko kg]]/Tabulka4[[#This Row],[lakt dny]]</f>
        <v>33.333618966009709</v>
      </c>
      <c r="N276" s="1">
        <v>4.03</v>
      </c>
      <c r="O276" s="15">
        <v>4547</v>
      </c>
      <c r="P276" s="1">
        <v>3.45</v>
      </c>
      <c r="Q276">
        <v>3889</v>
      </c>
      <c r="R276" s="3" t="s">
        <v>227</v>
      </c>
      <c r="S276" s="11" t="s">
        <v>227</v>
      </c>
    </row>
    <row r="277" spans="1:19" x14ac:dyDescent="0.3">
      <c r="A277">
        <v>276</v>
      </c>
      <c r="B277" t="s">
        <v>0</v>
      </c>
      <c r="C277" s="2" t="s">
        <v>1883</v>
      </c>
      <c r="D277" s="14" t="s">
        <v>3256</v>
      </c>
      <c r="E277" t="s">
        <v>123</v>
      </c>
      <c r="F277" t="s">
        <v>98</v>
      </c>
      <c r="G277" t="s">
        <v>99</v>
      </c>
      <c r="H277" t="s">
        <v>100</v>
      </c>
      <c r="I277" t="s">
        <v>5</v>
      </c>
      <c r="J277">
        <v>10</v>
      </c>
      <c r="K277">
        <v>3146</v>
      </c>
      <c r="L277" s="18">
        <v>116687</v>
      </c>
      <c r="M277" s="1">
        <f>Tabulka4[[#This Row],[mléko kg]]/Tabulka4[[#This Row],[lakt dny]]</f>
        <v>37.090591226954864</v>
      </c>
      <c r="N277" s="1">
        <v>3.45</v>
      </c>
      <c r="O277" s="15">
        <v>3854</v>
      </c>
      <c r="P277" s="1">
        <v>2.98</v>
      </c>
      <c r="Q277">
        <v>3323</v>
      </c>
      <c r="R277" s="3" t="s">
        <v>78</v>
      </c>
      <c r="S277" s="11" t="s">
        <v>78</v>
      </c>
    </row>
    <row r="278" spans="1:19" x14ac:dyDescent="0.3">
      <c r="A278">
        <v>277</v>
      </c>
      <c r="B278" t="s">
        <v>0</v>
      </c>
      <c r="C278" s="2" t="s">
        <v>1884</v>
      </c>
      <c r="D278" s="14" t="s">
        <v>3257</v>
      </c>
      <c r="E278" t="s">
        <v>642</v>
      </c>
      <c r="F278" t="s">
        <v>274</v>
      </c>
      <c r="G278" t="s">
        <v>275</v>
      </c>
      <c r="H278" t="s">
        <v>276</v>
      </c>
      <c r="I278" t="s">
        <v>5</v>
      </c>
      <c r="J278">
        <v>7</v>
      </c>
      <c r="K278">
        <v>2881</v>
      </c>
      <c r="L278" s="18">
        <v>116685</v>
      </c>
      <c r="M278" s="1">
        <f>Tabulka4[[#This Row],[mléko kg]]/Tabulka4[[#This Row],[lakt dny]]</f>
        <v>40.501561957653593</v>
      </c>
      <c r="N278" s="1">
        <v>3.07</v>
      </c>
      <c r="O278" s="15">
        <v>2929</v>
      </c>
      <c r="P278" s="1">
        <v>2.87</v>
      </c>
      <c r="Q278">
        <v>2736</v>
      </c>
      <c r="R278" s="3" t="s">
        <v>72</v>
      </c>
      <c r="S278" s="11" t="s">
        <v>107</v>
      </c>
    </row>
    <row r="279" spans="1:19" x14ac:dyDescent="0.3">
      <c r="A279">
        <v>278</v>
      </c>
      <c r="B279" t="s">
        <v>0</v>
      </c>
      <c r="C279" s="2" t="s">
        <v>1885</v>
      </c>
      <c r="D279" s="14" t="s">
        <v>3258</v>
      </c>
      <c r="E279" t="s">
        <v>643</v>
      </c>
      <c r="F279" t="s">
        <v>644</v>
      </c>
      <c r="G279" t="s">
        <v>645</v>
      </c>
      <c r="H279" t="s">
        <v>379</v>
      </c>
      <c r="I279" t="s">
        <v>5</v>
      </c>
      <c r="J279">
        <v>12</v>
      </c>
      <c r="K279">
        <v>4142</v>
      </c>
      <c r="L279" s="18">
        <v>116621</v>
      </c>
      <c r="M279" s="1">
        <f>Tabulka4[[#This Row],[mléko kg]]/Tabulka4[[#This Row],[lakt dny]]</f>
        <v>28.155721873491068</v>
      </c>
      <c r="N279" s="1">
        <v>3.85</v>
      </c>
      <c r="O279" s="15">
        <v>4242</v>
      </c>
      <c r="P279" s="1">
        <v>3.18</v>
      </c>
      <c r="Q279">
        <v>3498</v>
      </c>
      <c r="R279" s="3" t="s">
        <v>241</v>
      </c>
      <c r="S279" s="11" t="s">
        <v>241</v>
      </c>
    </row>
    <row r="280" spans="1:19" x14ac:dyDescent="0.3">
      <c r="A280">
        <v>279</v>
      </c>
      <c r="B280" t="s">
        <v>0</v>
      </c>
      <c r="C280" s="2" t="s">
        <v>1886</v>
      </c>
      <c r="D280" s="14" t="s">
        <v>3259</v>
      </c>
      <c r="E280" t="s">
        <v>646</v>
      </c>
      <c r="F280" t="s">
        <v>437</v>
      </c>
      <c r="G280" t="s">
        <v>438</v>
      </c>
      <c r="H280" t="s">
        <v>426</v>
      </c>
      <c r="I280" t="s">
        <v>5</v>
      </c>
      <c r="J280">
        <v>7</v>
      </c>
      <c r="K280">
        <v>2603</v>
      </c>
      <c r="L280" s="18">
        <v>116539</v>
      </c>
      <c r="M280" s="1">
        <f>Tabulka4[[#This Row],[mléko kg]]/Tabulka4[[#This Row],[lakt dny]]</f>
        <v>44.771033422973495</v>
      </c>
      <c r="N280" s="1">
        <v>2.59</v>
      </c>
      <c r="O280" s="15">
        <v>2644</v>
      </c>
      <c r="P280" s="1">
        <v>2.86</v>
      </c>
      <c r="Q280">
        <v>2928</v>
      </c>
      <c r="R280" s="3" t="s">
        <v>57</v>
      </c>
      <c r="S280" s="11" t="s">
        <v>343</v>
      </c>
    </row>
    <row r="281" spans="1:19" x14ac:dyDescent="0.3">
      <c r="A281">
        <v>280</v>
      </c>
      <c r="B281" t="s">
        <v>0</v>
      </c>
      <c r="C281" s="2" t="s">
        <v>1887</v>
      </c>
      <c r="D281" s="14" t="s">
        <v>3260</v>
      </c>
      <c r="E281" t="s">
        <v>618</v>
      </c>
      <c r="F281" t="s">
        <v>403</v>
      </c>
      <c r="G281" t="s">
        <v>619</v>
      </c>
      <c r="H281" t="s">
        <v>198</v>
      </c>
      <c r="I281" t="s">
        <v>5</v>
      </c>
      <c r="J281">
        <v>9</v>
      </c>
      <c r="K281">
        <v>2913</v>
      </c>
      <c r="L281" s="18">
        <v>116533</v>
      </c>
      <c r="M281" s="1">
        <f>Tabulka4[[#This Row],[mléko kg]]/Tabulka4[[#This Row],[lakt dny]]</f>
        <v>40.004462753175417</v>
      </c>
      <c r="N281" s="1">
        <v>3.72</v>
      </c>
      <c r="O281" s="15">
        <v>4172</v>
      </c>
      <c r="P281" s="1">
        <v>3.08</v>
      </c>
      <c r="Q281">
        <v>3458</v>
      </c>
      <c r="R281" s="3" t="s">
        <v>194</v>
      </c>
      <c r="S281" s="11" t="s">
        <v>327</v>
      </c>
    </row>
    <row r="282" spans="1:19" x14ac:dyDescent="0.3">
      <c r="A282">
        <v>281</v>
      </c>
      <c r="B282" t="s">
        <v>0</v>
      </c>
      <c r="C282" s="2" t="s">
        <v>1888</v>
      </c>
      <c r="D282" s="14" t="s">
        <v>3261</v>
      </c>
      <c r="E282" t="s">
        <v>571</v>
      </c>
      <c r="F282" t="s">
        <v>477</v>
      </c>
      <c r="G282" t="s">
        <v>478</v>
      </c>
      <c r="H282" t="s">
        <v>339</v>
      </c>
      <c r="I282" t="s">
        <v>5</v>
      </c>
      <c r="J282">
        <v>10</v>
      </c>
      <c r="K282">
        <v>2884</v>
      </c>
      <c r="L282" s="18">
        <v>116483</v>
      </c>
      <c r="M282" s="1">
        <f>Tabulka4[[#This Row],[mléko kg]]/Tabulka4[[#This Row],[lakt dny]]</f>
        <v>40.389389736477114</v>
      </c>
      <c r="N282" s="1">
        <v>3.94</v>
      </c>
      <c r="O282" s="15">
        <v>4501</v>
      </c>
      <c r="P282" s="1">
        <v>3.44</v>
      </c>
      <c r="Q282">
        <v>3931</v>
      </c>
      <c r="R282" s="3" t="s">
        <v>213</v>
      </c>
      <c r="S282" s="11" t="s">
        <v>3005</v>
      </c>
    </row>
    <row r="283" spans="1:19" x14ac:dyDescent="0.3">
      <c r="A283">
        <v>282</v>
      </c>
      <c r="B283" t="s">
        <v>0</v>
      </c>
      <c r="C283" s="2" t="s">
        <v>1889</v>
      </c>
      <c r="D283" s="14" t="s">
        <v>3262</v>
      </c>
      <c r="E283" t="s">
        <v>647</v>
      </c>
      <c r="F283" t="s">
        <v>390</v>
      </c>
      <c r="G283" t="s">
        <v>391</v>
      </c>
      <c r="H283" t="s">
        <v>392</v>
      </c>
      <c r="I283" t="s">
        <v>5</v>
      </c>
      <c r="J283">
        <v>10</v>
      </c>
      <c r="K283">
        <v>3134</v>
      </c>
      <c r="L283" s="18">
        <v>116445</v>
      </c>
      <c r="M283" s="1">
        <f>Tabulka4[[#This Row],[mléko kg]]/Tabulka4[[#This Row],[lakt dny]]</f>
        <v>37.1553924696873</v>
      </c>
      <c r="N283" s="1">
        <v>3.81</v>
      </c>
      <c r="O283" s="15">
        <v>4209</v>
      </c>
      <c r="P283" s="1">
        <v>3</v>
      </c>
      <c r="Q283">
        <v>3314</v>
      </c>
      <c r="R283" s="3" t="s">
        <v>288</v>
      </c>
      <c r="S283" s="11" t="s">
        <v>288</v>
      </c>
    </row>
    <row r="284" spans="1:19" x14ac:dyDescent="0.3">
      <c r="A284">
        <v>283</v>
      </c>
      <c r="B284" t="s">
        <v>0</v>
      </c>
      <c r="C284" s="2" t="s">
        <v>1939</v>
      </c>
      <c r="D284" s="14" t="s">
        <v>3263</v>
      </c>
      <c r="E284" t="s">
        <v>712</v>
      </c>
      <c r="F284" t="s">
        <v>437</v>
      </c>
      <c r="G284" t="s">
        <v>438</v>
      </c>
      <c r="H284" t="s">
        <v>426</v>
      </c>
      <c r="I284" t="s">
        <v>5</v>
      </c>
      <c r="J284">
        <v>6</v>
      </c>
      <c r="K284">
        <v>2568</v>
      </c>
      <c r="L284" s="18">
        <v>116419</v>
      </c>
      <c r="M284" s="1">
        <f>Tabulka4[[#This Row],[mléko kg]]/Tabulka4[[#This Row],[lakt dny]]</f>
        <v>45.3345015576324</v>
      </c>
      <c r="N284" s="1">
        <v>3.48</v>
      </c>
      <c r="O284" s="15">
        <v>3173</v>
      </c>
      <c r="P284" s="1">
        <v>3.25</v>
      </c>
      <c r="Q284">
        <v>2960</v>
      </c>
      <c r="R284" s="3" t="s">
        <v>248</v>
      </c>
      <c r="S284" s="11" t="s">
        <v>2983</v>
      </c>
    </row>
    <row r="285" spans="1:19" x14ac:dyDescent="0.3">
      <c r="A285">
        <v>284</v>
      </c>
      <c r="B285" t="s">
        <v>0</v>
      </c>
      <c r="C285" s="2" t="s">
        <v>1890</v>
      </c>
      <c r="D285" s="14" t="s">
        <v>3264</v>
      </c>
      <c r="E285" t="s">
        <v>440</v>
      </c>
      <c r="F285" t="s">
        <v>67</v>
      </c>
      <c r="G285" t="s">
        <v>68</v>
      </c>
      <c r="H285" t="s">
        <v>29</v>
      </c>
      <c r="I285" t="s">
        <v>5</v>
      </c>
      <c r="J285">
        <v>7</v>
      </c>
      <c r="K285">
        <v>2549</v>
      </c>
      <c r="L285" s="18">
        <v>116365</v>
      </c>
      <c r="M285" s="1">
        <f>Tabulka4[[#This Row],[mléko kg]]/Tabulka4[[#This Row],[lakt dny]]</f>
        <v>45.651235778736762</v>
      </c>
      <c r="N285" s="1">
        <v>3.02</v>
      </c>
      <c r="O285" s="15">
        <v>3156</v>
      </c>
      <c r="P285" s="1">
        <v>3.06</v>
      </c>
      <c r="Q285">
        <v>3206</v>
      </c>
      <c r="R285" s="3" t="s">
        <v>246</v>
      </c>
      <c r="S285" s="11" t="s">
        <v>533</v>
      </c>
    </row>
    <row r="286" spans="1:19" x14ac:dyDescent="0.3">
      <c r="A286">
        <v>285</v>
      </c>
      <c r="B286" t="s">
        <v>0</v>
      </c>
      <c r="C286" s="2" t="s">
        <v>1891</v>
      </c>
      <c r="D286" s="14" t="s">
        <v>3265</v>
      </c>
      <c r="E286" t="s">
        <v>648</v>
      </c>
      <c r="F286" t="s">
        <v>649</v>
      </c>
      <c r="G286" t="s">
        <v>650</v>
      </c>
      <c r="H286" t="s">
        <v>118</v>
      </c>
      <c r="I286" t="s">
        <v>352</v>
      </c>
      <c r="J286">
        <v>14</v>
      </c>
      <c r="K286">
        <v>4305</v>
      </c>
      <c r="L286" s="18">
        <v>116362</v>
      </c>
      <c r="M286" s="1">
        <f>Tabulka4[[#This Row],[mléko kg]]/Tabulka4[[#This Row],[lakt dny]]</f>
        <v>27.029500580720093</v>
      </c>
      <c r="N286" s="1">
        <v>4.08</v>
      </c>
      <c r="O286" s="15">
        <v>4544</v>
      </c>
      <c r="P286" s="1">
        <v>3.31</v>
      </c>
      <c r="Q286">
        <v>3685</v>
      </c>
      <c r="R286" s="3" t="s">
        <v>154</v>
      </c>
      <c r="S286" s="11" t="s">
        <v>154</v>
      </c>
    </row>
    <row r="287" spans="1:19" x14ac:dyDescent="0.3">
      <c r="A287">
        <v>286</v>
      </c>
      <c r="B287" t="s">
        <v>0</v>
      </c>
      <c r="C287" s="2" t="s">
        <v>1892</v>
      </c>
      <c r="D287" s="14" t="s">
        <v>3266</v>
      </c>
      <c r="E287" t="s">
        <v>397</v>
      </c>
      <c r="F287" t="s">
        <v>466</v>
      </c>
      <c r="G287" t="s">
        <v>467</v>
      </c>
      <c r="H287" t="s">
        <v>212</v>
      </c>
      <c r="I287" t="s">
        <v>5</v>
      </c>
      <c r="J287">
        <v>9</v>
      </c>
      <c r="K287">
        <v>3061</v>
      </c>
      <c r="L287" s="18">
        <v>116357</v>
      </c>
      <c r="M287" s="1">
        <f>Tabulka4[[#This Row],[mléko kg]]/Tabulka4[[#This Row],[lakt dny]]</f>
        <v>38.012740934335184</v>
      </c>
      <c r="N287" s="1">
        <v>3.45</v>
      </c>
      <c r="O287" s="15">
        <v>3742</v>
      </c>
      <c r="P287" s="1">
        <v>3.02</v>
      </c>
      <c r="Q287">
        <v>3273</v>
      </c>
      <c r="R287" s="3" t="s">
        <v>14</v>
      </c>
      <c r="S287" s="11" t="s">
        <v>14</v>
      </c>
    </row>
    <row r="288" spans="1:19" x14ac:dyDescent="0.3">
      <c r="A288">
        <v>287</v>
      </c>
      <c r="B288" t="s">
        <v>0</v>
      </c>
      <c r="C288" s="2" t="s">
        <v>1894</v>
      </c>
      <c r="D288" s="14" t="s">
        <v>3267</v>
      </c>
      <c r="E288" t="s">
        <v>651</v>
      </c>
      <c r="F288" t="s">
        <v>196</v>
      </c>
      <c r="G288" t="s">
        <v>197</v>
      </c>
      <c r="H288" t="s">
        <v>198</v>
      </c>
      <c r="I288" t="s">
        <v>5</v>
      </c>
      <c r="J288">
        <v>13</v>
      </c>
      <c r="K288">
        <v>4034</v>
      </c>
      <c r="L288" s="18">
        <v>116245</v>
      </c>
      <c r="M288" s="1">
        <f>Tabulka4[[#This Row],[mléko kg]]/Tabulka4[[#This Row],[lakt dny]]</f>
        <v>28.816311353495291</v>
      </c>
      <c r="N288" s="1">
        <v>3.71</v>
      </c>
      <c r="O288" s="15">
        <v>4030</v>
      </c>
      <c r="P288" s="1">
        <v>3.25</v>
      </c>
      <c r="Q288">
        <v>3533</v>
      </c>
      <c r="R288" s="3" t="s">
        <v>23</v>
      </c>
      <c r="S288" s="11" t="s">
        <v>23</v>
      </c>
    </row>
    <row r="289" spans="1:19" x14ac:dyDescent="0.3">
      <c r="A289">
        <v>288</v>
      </c>
      <c r="B289" t="s">
        <v>0</v>
      </c>
      <c r="C289" s="2" t="s">
        <v>2552</v>
      </c>
      <c r="D289" s="14" t="s">
        <v>3268</v>
      </c>
      <c r="E289" t="s">
        <v>1330</v>
      </c>
      <c r="F289" t="s">
        <v>437</v>
      </c>
      <c r="G289" t="s">
        <v>438</v>
      </c>
      <c r="H289" t="s">
        <v>426</v>
      </c>
      <c r="I289" t="s">
        <v>5</v>
      </c>
      <c r="J289">
        <v>8</v>
      </c>
      <c r="K289">
        <v>2496</v>
      </c>
      <c r="L289" s="18">
        <v>116233</v>
      </c>
      <c r="M289" s="1">
        <f>Tabulka4[[#This Row],[mléko kg]]/Tabulka4[[#This Row],[lakt dny]]</f>
        <v>46.567708333333336</v>
      </c>
      <c r="N289" s="1">
        <v>3.83</v>
      </c>
      <c r="O289" s="15">
        <v>4039</v>
      </c>
      <c r="P289" s="1">
        <v>3.2</v>
      </c>
      <c r="Q289">
        <v>3366</v>
      </c>
      <c r="R289" s="3" t="s">
        <v>3000</v>
      </c>
      <c r="S289" s="11" t="s">
        <v>31</v>
      </c>
    </row>
    <row r="290" spans="1:19" x14ac:dyDescent="0.3">
      <c r="A290">
        <v>289</v>
      </c>
      <c r="B290" t="s">
        <v>0</v>
      </c>
      <c r="C290" s="2" t="s">
        <v>2421</v>
      </c>
      <c r="D290" s="14" t="s">
        <v>3269</v>
      </c>
      <c r="E290" t="s">
        <v>620</v>
      </c>
      <c r="F290" t="s">
        <v>27</v>
      </c>
      <c r="G290" t="s">
        <v>28</v>
      </c>
      <c r="H290" t="s">
        <v>29</v>
      </c>
      <c r="I290" t="s">
        <v>5</v>
      </c>
      <c r="J290">
        <v>8</v>
      </c>
      <c r="K290">
        <v>2628</v>
      </c>
      <c r="L290" s="18">
        <v>116196</v>
      </c>
      <c r="M290" s="1">
        <f>Tabulka4[[#This Row],[mléko kg]]/Tabulka4[[#This Row],[lakt dny]]</f>
        <v>44.214611872146122</v>
      </c>
      <c r="N290" s="1">
        <v>3.37</v>
      </c>
      <c r="O290" s="15">
        <v>3707</v>
      </c>
      <c r="P290" s="1">
        <v>3.06</v>
      </c>
      <c r="Q290">
        <v>3359</v>
      </c>
      <c r="R290" s="3" t="s">
        <v>3000</v>
      </c>
      <c r="S290" s="11" t="s">
        <v>3017</v>
      </c>
    </row>
    <row r="291" spans="1:19" x14ac:dyDescent="0.3">
      <c r="A291">
        <v>290</v>
      </c>
      <c r="B291" t="s">
        <v>0</v>
      </c>
      <c r="C291" s="2" t="s">
        <v>3270</v>
      </c>
      <c r="E291" t="s">
        <v>3271</v>
      </c>
      <c r="F291" t="s">
        <v>390</v>
      </c>
      <c r="G291" t="s">
        <v>391</v>
      </c>
      <c r="H291" t="s">
        <v>392</v>
      </c>
      <c r="I291" t="s">
        <v>5</v>
      </c>
      <c r="J291">
        <v>6</v>
      </c>
      <c r="K291">
        <v>2292</v>
      </c>
      <c r="L291" s="18">
        <v>116181</v>
      </c>
      <c r="M291" s="1">
        <f>Tabulka4[[#This Row],[mléko kg]]/Tabulka4[[#This Row],[lakt dny]]</f>
        <v>50.689790575916227</v>
      </c>
      <c r="N291" s="1">
        <v>3.79</v>
      </c>
      <c r="O291" s="15">
        <v>3083</v>
      </c>
      <c r="P291" s="1">
        <v>3.2</v>
      </c>
      <c r="Q291">
        <v>2603</v>
      </c>
      <c r="R291" s="3" t="s">
        <v>3005</v>
      </c>
      <c r="S291" s="11" t="s">
        <v>31</v>
      </c>
    </row>
    <row r="292" spans="1:19" x14ac:dyDescent="0.3">
      <c r="A292">
        <v>291</v>
      </c>
      <c r="B292" t="s">
        <v>0</v>
      </c>
      <c r="C292" s="2" t="s">
        <v>1895</v>
      </c>
      <c r="D292" s="14" t="s">
        <v>3272</v>
      </c>
      <c r="E292" t="s">
        <v>652</v>
      </c>
      <c r="F292" t="s">
        <v>47</v>
      </c>
      <c r="G292" t="s">
        <v>48</v>
      </c>
      <c r="H292" t="s">
        <v>29</v>
      </c>
      <c r="I292" t="s">
        <v>5</v>
      </c>
      <c r="J292">
        <v>7</v>
      </c>
      <c r="K292">
        <v>2656</v>
      </c>
      <c r="L292" s="18">
        <v>116163</v>
      </c>
      <c r="M292" s="1">
        <f>Tabulka4[[#This Row],[mléko kg]]/Tabulka4[[#This Row],[lakt dny]]</f>
        <v>43.736069277108435</v>
      </c>
      <c r="N292" s="1">
        <v>3.69</v>
      </c>
      <c r="O292" s="15">
        <v>3865</v>
      </c>
      <c r="P292" s="1">
        <v>3.1</v>
      </c>
      <c r="Q292">
        <v>3252</v>
      </c>
      <c r="R292" s="3" t="s">
        <v>288</v>
      </c>
      <c r="S292" s="11" t="s">
        <v>653</v>
      </c>
    </row>
    <row r="293" spans="1:19" x14ac:dyDescent="0.3">
      <c r="A293">
        <v>292</v>
      </c>
      <c r="B293" t="s">
        <v>0</v>
      </c>
      <c r="C293" s="2" t="s">
        <v>1896</v>
      </c>
      <c r="D293" s="14" t="s">
        <v>3273</v>
      </c>
      <c r="E293" t="s">
        <v>654</v>
      </c>
      <c r="F293" t="s">
        <v>167</v>
      </c>
      <c r="G293" t="s">
        <v>168</v>
      </c>
      <c r="H293" t="s">
        <v>169</v>
      </c>
      <c r="I293" t="s">
        <v>5</v>
      </c>
      <c r="J293">
        <v>10</v>
      </c>
      <c r="K293">
        <v>3955</v>
      </c>
      <c r="L293" s="18">
        <v>116147</v>
      </c>
      <c r="M293" s="1">
        <f>Tabulka4[[#This Row],[mléko kg]]/Tabulka4[[#This Row],[lakt dny]]</f>
        <v>29.367130214917825</v>
      </c>
      <c r="N293" s="1">
        <v>3.67</v>
      </c>
      <c r="O293" s="15">
        <v>3706</v>
      </c>
      <c r="P293" s="1">
        <v>3.04</v>
      </c>
      <c r="Q293">
        <v>3061</v>
      </c>
      <c r="R293" s="3" t="s">
        <v>655</v>
      </c>
      <c r="S293" s="11" t="s">
        <v>655</v>
      </c>
    </row>
    <row r="294" spans="1:19" x14ac:dyDescent="0.3">
      <c r="A294">
        <v>293</v>
      </c>
      <c r="B294" t="s">
        <v>0</v>
      </c>
      <c r="C294" s="2" t="s">
        <v>1897</v>
      </c>
      <c r="D294" s="14" t="s">
        <v>3274</v>
      </c>
      <c r="E294" t="s">
        <v>448</v>
      </c>
      <c r="F294" t="s">
        <v>441</v>
      </c>
      <c r="G294" t="s">
        <v>442</v>
      </c>
      <c r="H294" t="s">
        <v>443</v>
      </c>
      <c r="I294" t="s">
        <v>5</v>
      </c>
      <c r="J294">
        <v>6</v>
      </c>
      <c r="K294">
        <v>2220</v>
      </c>
      <c r="L294" s="18">
        <v>116126</v>
      </c>
      <c r="M294" s="1">
        <f>Tabulka4[[#This Row],[mléko kg]]/Tabulka4[[#This Row],[lakt dny]]</f>
        <v>52.30900900900901</v>
      </c>
      <c r="N294" s="1">
        <v>3.29</v>
      </c>
      <c r="O294" s="15">
        <v>3346</v>
      </c>
      <c r="P294" s="1">
        <v>3.15</v>
      </c>
      <c r="Q294">
        <v>3201</v>
      </c>
      <c r="R294" s="3" t="s">
        <v>281</v>
      </c>
      <c r="S294" s="11" t="s">
        <v>83</v>
      </c>
    </row>
    <row r="295" spans="1:19" x14ac:dyDescent="0.3">
      <c r="A295">
        <v>294</v>
      </c>
      <c r="B295" t="s">
        <v>0</v>
      </c>
      <c r="C295" s="2" t="s">
        <v>1898</v>
      </c>
      <c r="D295" s="14" t="s">
        <v>3275</v>
      </c>
      <c r="E295" t="s">
        <v>656</v>
      </c>
      <c r="F295" t="s">
        <v>196</v>
      </c>
      <c r="G295" t="s">
        <v>197</v>
      </c>
      <c r="H295" t="s">
        <v>198</v>
      </c>
      <c r="I295" t="s">
        <v>5</v>
      </c>
      <c r="J295">
        <v>8</v>
      </c>
      <c r="K295">
        <v>3466</v>
      </c>
      <c r="L295" s="18">
        <v>116101</v>
      </c>
      <c r="M295" s="1">
        <f>Tabulka4[[#This Row],[mléko kg]]/Tabulka4[[#This Row],[lakt dny]]</f>
        <v>33.497114829774958</v>
      </c>
      <c r="N295" s="1">
        <v>4.28</v>
      </c>
      <c r="O295" s="15">
        <v>3957</v>
      </c>
      <c r="P295" s="1">
        <v>3.5</v>
      </c>
      <c r="Q295">
        <v>3235</v>
      </c>
      <c r="R295" s="3" t="s">
        <v>199</v>
      </c>
      <c r="S295" s="11" t="s">
        <v>203</v>
      </c>
    </row>
    <row r="296" spans="1:19" x14ac:dyDescent="0.3">
      <c r="A296">
        <v>295</v>
      </c>
      <c r="B296" t="s">
        <v>0</v>
      </c>
      <c r="C296" s="2" t="s">
        <v>2708</v>
      </c>
      <c r="D296" s="14" t="s">
        <v>3276</v>
      </c>
      <c r="E296" t="s">
        <v>1455</v>
      </c>
      <c r="F296" t="s">
        <v>623</v>
      </c>
      <c r="G296" t="s">
        <v>624</v>
      </c>
      <c r="H296" t="s">
        <v>522</v>
      </c>
      <c r="I296" t="s">
        <v>5</v>
      </c>
      <c r="J296">
        <v>8</v>
      </c>
      <c r="K296">
        <v>3007</v>
      </c>
      <c r="L296" s="18">
        <v>116081</v>
      </c>
      <c r="M296" s="1">
        <f>Tabulka4[[#This Row],[mléko kg]]/Tabulka4[[#This Row],[lakt dny]]</f>
        <v>38.603591619554372</v>
      </c>
      <c r="N296" s="1">
        <v>3.58</v>
      </c>
      <c r="O296" s="15">
        <v>3107</v>
      </c>
      <c r="P296" s="1">
        <v>3.19</v>
      </c>
      <c r="Q296">
        <v>2773</v>
      </c>
      <c r="R296" s="3" t="s">
        <v>30</v>
      </c>
      <c r="S296" s="11" t="s">
        <v>31</v>
      </c>
    </row>
    <row r="297" spans="1:19" x14ac:dyDescent="0.3">
      <c r="A297">
        <v>296</v>
      </c>
      <c r="B297" t="s">
        <v>0</v>
      </c>
      <c r="C297" s="2" t="s">
        <v>1900</v>
      </c>
      <c r="D297" s="14" t="s">
        <v>3277</v>
      </c>
      <c r="E297" t="s">
        <v>216</v>
      </c>
      <c r="F297" t="s">
        <v>286</v>
      </c>
      <c r="G297" t="s">
        <v>99</v>
      </c>
      <c r="H297" t="s">
        <v>287</v>
      </c>
      <c r="I297" t="s">
        <v>5</v>
      </c>
      <c r="J297">
        <v>9</v>
      </c>
      <c r="K297">
        <v>3447</v>
      </c>
      <c r="L297" s="18">
        <v>116068</v>
      </c>
      <c r="M297" s="1">
        <f>Tabulka4[[#This Row],[mléko kg]]/Tabulka4[[#This Row],[lakt dny]]</f>
        <v>33.672178706121265</v>
      </c>
      <c r="N297" s="1">
        <v>4.07</v>
      </c>
      <c r="O297" s="15">
        <v>4119</v>
      </c>
      <c r="P297" s="1">
        <v>3.27</v>
      </c>
      <c r="Q297">
        <v>3313</v>
      </c>
      <c r="R297" s="3" t="s">
        <v>65</v>
      </c>
      <c r="S297" s="11" t="s">
        <v>107</v>
      </c>
    </row>
    <row r="298" spans="1:19" x14ac:dyDescent="0.3">
      <c r="A298">
        <v>297</v>
      </c>
      <c r="B298" t="s">
        <v>0</v>
      </c>
      <c r="C298" s="2" t="s">
        <v>2551</v>
      </c>
      <c r="D298" s="14" t="s">
        <v>3278</v>
      </c>
      <c r="E298" t="s">
        <v>962</v>
      </c>
      <c r="F298" t="s">
        <v>1328</v>
      </c>
      <c r="G298" t="s">
        <v>1329</v>
      </c>
      <c r="H298" t="s">
        <v>266</v>
      </c>
      <c r="I298" t="s">
        <v>529</v>
      </c>
      <c r="J298">
        <v>11</v>
      </c>
      <c r="K298">
        <v>3979</v>
      </c>
      <c r="L298" s="18">
        <v>116046</v>
      </c>
      <c r="M298" s="1">
        <f>Tabulka4[[#This Row],[mléko kg]]/Tabulka4[[#This Row],[lakt dny]]</f>
        <v>29.164614224679568</v>
      </c>
      <c r="N298" s="1">
        <v>3.11</v>
      </c>
      <c r="O298" s="15">
        <v>3187</v>
      </c>
      <c r="P298" s="1">
        <v>3.15</v>
      </c>
      <c r="Q298">
        <v>3232</v>
      </c>
      <c r="R298" s="3" t="s">
        <v>2994</v>
      </c>
      <c r="S298" s="11" t="s">
        <v>31</v>
      </c>
    </row>
    <row r="299" spans="1:19" x14ac:dyDescent="0.3">
      <c r="A299">
        <v>298</v>
      </c>
      <c r="B299" t="s">
        <v>0</v>
      </c>
      <c r="C299" s="2" t="s">
        <v>1901</v>
      </c>
      <c r="D299" s="14" t="s">
        <v>3279</v>
      </c>
      <c r="E299" t="s">
        <v>658</v>
      </c>
      <c r="F299" t="s">
        <v>437</v>
      </c>
      <c r="G299" t="s">
        <v>438</v>
      </c>
      <c r="H299" t="s">
        <v>426</v>
      </c>
      <c r="I299" t="s">
        <v>5</v>
      </c>
      <c r="J299">
        <v>9</v>
      </c>
      <c r="K299">
        <v>3142</v>
      </c>
      <c r="L299" s="18">
        <v>116039</v>
      </c>
      <c r="M299" s="1">
        <f>Tabulka4[[#This Row],[mléko kg]]/Tabulka4[[#This Row],[lakt dny]]</f>
        <v>36.931572246976451</v>
      </c>
      <c r="N299" s="1">
        <v>3.44</v>
      </c>
      <c r="O299" s="15">
        <v>3423</v>
      </c>
      <c r="P299" s="1">
        <v>3.17</v>
      </c>
      <c r="Q299">
        <v>3153</v>
      </c>
      <c r="R299" s="3" t="s">
        <v>268</v>
      </c>
      <c r="S299" s="11" t="s">
        <v>268</v>
      </c>
    </row>
    <row r="300" spans="1:19" x14ac:dyDescent="0.3">
      <c r="A300">
        <v>299</v>
      </c>
      <c r="B300" t="s">
        <v>0</v>
      </c>
      <c r="C300" s="2" t="s">
        <v>1902</v>
      </c>
      <c r="D300" s="14" t="s">
        <v>3280</v>
      </c>
      <c r="E300" t="s">
        <v>659</v>
      </c>
      <c r="F300" t="s">
        <v>27</v>
      </c>
      <c r="G300" t="s">
        <v>28</v>
      </c>
      <c r="H300" t="s">
        <v>29</v>
      </c>
      <c r="I300" t="s">
        <v>5</v>
      </c>
      <c r="J300">
        <v>8</v>
      </c>
      <c r="K300">
        <v>2756</v>
      </c>
      <c r="L300" s="18">
        <v>116034</v>
      </c>
      <c r="M300" s="1">
        <f>Tabulka4[[#This Row],[mléko kg]]/Tabulka4[[#This Row],[lakt dny]]</f>
        <v>42.102322206095792</v>
      </c>
      <c r="N300" s="1">
        <v>3.62</v>
      </c>
      <c r="O300" s="15">
        <v>3972</v>
      </c>
      <c r="P300" s="1">
        <v>3.32</v>
      </c>
      <c r="Q300">
        <v>3641</v>
      </c>
      <c r="R300" s="3" t="s">
        <v>468</v>
      </c>
      <c r="S300" s="11" t="s">
        <v>468</v>
      </c>
    </row>
    <row r="301" spans="1:19" x14ac:dyDescent="0.3">
      <c r="A301">
        <v>300</v>
      </c>
      <c r="B301" t="s">
        <v>0</v>
      </c>
      <c r="C301" s="2" t="s">
        <v>1903</v>
      </c>
      <c r="D301" s="14" t="s">
        <v>3281</v>
      </c>
      <c r="E301" t="s">
        <v>112</v>
      </c>
      <c r="F301" t="s">
        <v>243</v>
      </c>
      <c r="G301" t="s">
        <v>244</v>
      </c>
      <c r="H301" t="s">
        <v>245</v>
      </c>
      <c r="I301" t="s">
        <v>5</v>
      </c>
      <c r="J301">
        <v>8</v>
      </c>
      <c r="K301">
        <v>2776</v>
      </c>
      <c r="L301" s="18">
        <v>115999</v>
      </c>
      <c r="M301" s="1">
        <f>Tabulka4[[#This Row],[mléko kg]]/Tabulka4[[#This Row],[lakt dny]]</f>
        <v>41.786383285302591</v>
      </c>
      <c r="N301" s="1">
        <v>3.62</v>
      </c>
      <c r="O301" s="15">
        <v>3984</v>
      </c>
      <c r="P301" s="1">
        <v>3.04</v>
      </c>
      <c r="Q301">
        <v>3346</v>
      </c>
      <c r="R301" s="3" t="s">
        <v>89</v>
      </c>
      <c r="S301" s="11" t="s">
        <v>327</v>
      </c>
    </row>
    <row r="302" spans="1:19" x14ac:dyDescent="0.3">
      <c r="A302">
        <v>301</v>
      </c>
      <c r="B302" t="s">
        <v>0</v>
      </c>
      <c r="C302" s="2" t="s">
        <v>1904</v>
      </c>
      <c r="D302" s="14" t="s">
        <v>3282</v>
      </c>
      <c r="E302" t="s">
        <v>397</v>
      </c>
      <c r="F302" t="s">
        <v>660</v>
      </c>
      <c r="G302" t="s">
        <v>661</v>
      </c>
      <c r="H302" t="s">
        <v>212</v>
      </c>
      <c r="I302" t="s">
        <v>5</v>
      </c>
      <c r="J302">
        <v>10</v>
      </c>
      <c r="K302">
        <v>3303</v>
      </c>
      <c r="L302" s="18">
        <v>115970</v>
      </c>
      <c r="M302" s="1">
        <f>Tabulka4[[#This Row],[mléko kg]]/Tabulka4[[#This Row],[lakt dny]]</f>
        <v>35.110505600968814</v>
      </c>
      <c r="N302" s="1">
        <v>3.79</v>
      </c>
      <c r="O302" s="15">
        <v>4091</v>
      </c>
      <c r="P302" s="1">
        <v>2.98</v>
      </c>
      <c r="Q302">
        <v>3224</v>
      </c>
      <c r="R302" s="3" t="s">
        <v>473</v>
      </c>
      <c r="S302" s="11" t="s">
        <v>473</v>
      </c>
    </row>
    <row r="303" spans="1:19" x14ac:dyDescent="0.3">
      <c r="A303">
        <v>302</v>
      </c>
      <c r="B303" t="s">
        <v>0</v>
      </c>
      <c r="C303" s="2" t="s">
        <v>1905</v>
      </c>
      <c r="D303" s="14" t="s">
        <v>3283</v>
      </c>
      <c r="E303" t="s">
        <v>662</v>
      </c>
      <c r="F303" t="s">
        <v>312</v>
      </c>
      <c r="G303" t="s">
        <v>313</v>
      </c>
      <c r="H303" t="s">
        <v>314</v>
      </c>
      <c r="I303" t="s">
        <v>5</v>
      </c>
      <c r="J303">
        <v>9</v>
      </c>
      <c r="K303">
        <v>2940</v>
      </c>
      <c r="L303" s="18">
        <v>115970</v>
      </c>
      <c r="M303" s="1">
        <f>Tabulka4[[#This Row],[mléko kg]]/Tabulka4[[#This Row],[lakt dny]]</f>
        <v>39.445578231292515</v>
      </c>
      <c r="N303" s="1">
        <v>3.14</v>
      </c>
      <c r="O303" s="15">
        <v>3513</v>
      </c>
      <c r="P303" s="1">
        <v>3.1</v>
      </c>
      <c r="Q303">
        <v>3472</v>
      </c>
      <c r="R303" s="3" t="s">
        <v>288</v>
      </c>
      <c r="S303" s="11" t="s">
        <v>129</v>
      </c>
    </row>
    <row r="304" spans="1:19" x14ac:dyDescent="0.3">
      <c r="A304">
        <v>303</v>
      </c>
      <c r="B304" t="s">
        <v>0</v>
      </c>
      <c r="C304" s="2" t="s">
        <v>1906</v>
      </c>
      <c r="D304" s="14" t="s">
        <v>3002</v>
      </c>
      <c r="E304" t="s">
        <v>664</v>
      </c>
      <c r="F304" t="s">
        <v>665</v>
      </c>
      <c r="G304" t="s">
        <v>666</v>
      </c>
      <c r="H304" t="s">
        <v>206</v>
      </c>
      <c r="I304" t="s">
        <v>138</v>
      </c>
      <c r="J304">
        <v>11</v>
      </c>
      <c r="K304">
        <v>4442</v>
      </c>
      <c r="L304" s="18">
        <v>115958</v>
      </c>
      <c r="M304" s="1">
        <f>Tabulka4[[#This Row],[mléko kg]]/Tabulka4[[#This Row],[lakt dny]]</f>
        <v>26.10490769923458</v>
      </c>
      <c r="N304" s="1">
        <v>4.42</v>
      </c>
      <c r="O304" s="15">
        <v>3994</v>
      </c>
      <c r="P304" s="1">
        <v>3.14</v>
      </c>
      <c r="Q304">
        <v>2842</v>
      </c>
      <c r="R304" s="3" t="s">
        <v>510</v>
      </c>
      <c r="S304" s="11" t="s">
        <v>510</v>
      </c>
    </row>
    <row r="305" spans="1:19" x14ac:dyDescent="0.3">
      <c r="A305">
        <v>304</v>
      </c>
      <c r="B305" t="s">
        <v>0</v>
      </c>
      <c r="C305" s="2" t="s">
        <v>1907</v>
      </c>
      <c r="D305" s="14" t="s">
        <v>3036</v>
      </c>
      <c r="E305" t="s">
        <v>668</v>
      </c>
      <c r="F305" t="s">
        <v>239</v>
      </c>
      <c r="G305" t="s">
        <v>240</v>
      </c>
      <c r="H305" t="s">
        <v>212</v>
      </c>
      <c r="I305" t="s">
        <v>669</v>
      </c>
      <c r="J305">
        <v>10</v>
      </c>
      <c r="K305">
        <v>3294</v>
      </c>
      <c r="L305" s="18">
        <v>115942</v>
      </c>
      <c r="M305" s="1">
        <f>Tabulka4[[#This Row],[mléko kg]]/Tabulka4[[#This Row],[lakt dny]]</f>
        <v>35.19793564055859</v>
      </c>
      <c r="N305" s="1">
        <v>3.28</v>
      </c>
      <c r="O305" s="15">
        <v>3611</v>
      </c>
      <c r="P305" s="1">
        <v>3.12</v>
      </c>
      <c r="Q305">
        <v>3434</v>
      </c>
      <c r="R305" s="3" t="s">
        <v>257</v>
      </c>
      <c r="S305" s="11" t="s">
        <v>119</v>
      </c>
    </row>
    <row r="306" spans="1:19" x14ac:dyDescent="0.3">
      <c r="A306">
        <v>305</v>
      </c>
      <c r="B306" t="s">
        <v>0</v>
      </c>
      <c r="C306" s="2" t="s">
        <v>1908</v>
      </c>
      <c r="D306" s="14" t="s">
        <v>3284</v>
      </c>
      <c r="E306" t="s">
        <v>670</v>
      </c>
      <c r="F306" t="s">
        <v>104</v>
      </c>
      <c r="G306" t="s">
        <v>105</v>
      </c>
      <c r="H306" t="s">
        <v>29</v>
      </c>
      <c r="I306" t="s">
        <v>5</v>
      </c>
      <c r="J306">
        <v>10</v>
      </c>
      <c r="K306">
        <v>3213</v>
      </c>
      <c r="L306" s="18">
        <v>115881</v>
      </c>
      <c r="M306" s="1">
        <f>Tabulka4[[#This Row],[mléko kg]]/Tabulka4[[#This Row],[lakt dny]]</f>
        <v>36.066293183940246</v>
      </c>
      <c r="N306" s="1">
        <v>3.88</v>
      </c>
      <c r="O306" s="15">
        <v>4200</v>
      </c>
      <c r="P306" s="1">
        <v>3.25</v>
      </c>
      <c r="Q306">
        <v>3523</v>
      </c>
      <c r="R306" s="3" t="s">
        <v>327</v>
      </c>
      <c r="S306" s="11" t="s">
        <v>327</v>
      </c>
    </row>
    <row r="307" spans="1:19" x14ac:dyDescent="0.3">
      <c r="A307">
        <v>306</v>
      </c>
      <c r="B307" t="s">
        <v>0</v>
      </c>
      <c r="C307" s="2" t="s">
        <v>1909</v>
      </c>
      <c r="D307" s="14" t="s">
        <v>3285</v>
      </c>
      <c r="E307" t="s">
        <v>671</v>
      </c>
      <c r="F307" t="s">
        <v>672</v>
      </c>
      <c r="G307" t="s">
        <v>673</v>
      </c>
      <c r="H307" t="s">
        <v>169</v>
      </c>
      <c r="I307" t="s">
        <v>674</v>
      </c>
      <c r="J307">
        <v>11</v>
      </c>
      <c r="K307">
        <v>3589</v>
      </c>
      <c r="L307" s="18">
        <v>115862</v>
      </c>
      <c r="M307" s="1">
        <f>Tabulka4[[#This Row],[mléko kg]]/Tabulka4[[#This Row],[lakt dny]]</f>
        <v>32.282529952633048</v>
      </c>
      <c r="N307" s="1">
        <v>4.3</v>
      </c>
      <c r="O307" s="15">
        <v>4719</v>
      </c>
      <c r="P307" s="1">
        <v>3.67</v>
      </c>
      <c r="Q307">
        <v>4024</v>
      </c>
      <c r="R307" s="3" t="s">
        <v>101</v>
      </c>
      <c r="S307" s="11" t="s">
        <v>101</v>
      </c>
    </row>
    <row r="308" spans="1:19" x14ac:dyDescent="0.3">
      <c r="A308">
        <v>307</v>
      </c>
      <c r="B308" t="s">
        <v>0</v>
      </c>
      <c r="C308" s="2" t="s">
        <v>1910</v>
      </c>
      <c r="D308" s="14" t="s">
        <v>3286</v>
      </c>
      <c r="E308" t="s">
        <v>675</v>
      </c>
      <c r="F308" t="s">
        <v>47</v>
      </c>
      <c r="G308" t="s">
        <v>48</v>
      </c>
      <c r="H308" t="s">
        <v>29</v>
      </c>
      <c r="I308" t="s">
        <v>5</v>
      </c>
      <c r="J308">
        <v>8</v>
      </c>
      <c r="K308">
        <v>2373</v>
      </c>
      <c r="L308" s="18">
        <v>115844</v>
      </c>
      <c r="M308" s="1">
        <f>Tabulka4[[#This Row],[mléko kg]]/Tabulka4[[#This Row],[lakt dny]]</f>
        <v>48.817530552043827</v>
      </c>
      <c r="N308" s="1">
        <v>3.04</v>
      </c>
      <c r="O308" s="15">
        <v>3448</v>
      </c>
      <c r="P308" s="1">
        <v>3.02</v>
      </c>
      <c r="Q308">
        <v>3422</v>
      </c>
      <c r="R308" s="3" t="s">
        <v>357</v>
      </c>
      <c r="S308" s="11" t="s">
        <v>357</v>
      </c>
    </row>
    <row r="309" spans="1:19" x14ac:dyDescent="0.3">
      <c r="A309">
        <v>308</v>
      </c>
      <c r="B309" t="s">
        <v>0</v>
      </c>
      <c r="C309" s="2" t="s">
        <v>2813</v>
      </c>
      <c r="D309" s="14" t="s">
        <v>3049</v>
      </c>
      <c r="E309" t="s">
        <v>1528</v>
      </c>
      <c r="F309" t="s">
        <v>1048</v>
      </c>
      <c r="G309" t="s">
        <v>1049</v>
      </c>
      <c r="H309" t="s">
        <v>276</v>
      </c>
      <c r="I309" t="s">
        <v>5</v>
      </c>
      <c r="J309">
        <v>9</v>
      </c>
      <c r="K309">
        <v>3227</v>
      </c>
      <c r="L309" s="18">
        <v>115662</v>
      </c>
      <c r="M309" s="1">
        <f>Tabulka4[[#This Row],[mléko kg]]/Tabulka4[[#This Row],[lakt dny]]</f>
        <v>35.841958475364116</v>
      </c>
      <c r="N309" s="1">
        <v>3.75</v>
      </c>
      <c r="O309" s="15">
        <v>3723</v>
      </c>
      <c r="P309" s="1">
        <v>3.25</v>
      </c>
      <c r="Q309">
        <v>3222</v>
      </c>
      <c r="R309" s="3" t="s">
        <v>3016</v>
      </c>
      <c r="S309" s="11" t="s">
        <v>31</v>
      </c>
    </row>
    <row r="310" spans="1:19" x14ac:dyDescent="0.3">
      <c r="A310">
        <v>309</v>
      </c>
      <c r="B310" t="s">
        <v>0</v>
      </c>
      <c r="C310" s="2" t="s">
        <v>1912</v>
      </c>
      <c r="D310" s="14" t="s">
        <v>3287</v>
      </c>
      <c r="E310" t="s">
        <v>678</v>
      </c>
      <c r="F310" t="s">
        <v>679</v>
      </c>
      <c r="G310" t="s">
        <v>680</v>
      </c>
      <c r="H310" t="s">
        <v>169</v>
      </c>
      <c r="I310" t="s">
        <v>5</v>
      </c>
      <c r="J310">
        <v>8</v>
      </c>
      <c r="K310">
        <v>3100</v>
      </c>
      <c r="L310" s="18">
        <v>115642</v>
      </c>
      <c r="M310" s="1">
        <f>Tabulka4[[#This Row],[mléko kg]]/Tabulka4[[#This Row],[lakt dny]]</f>
        <v>37.303870967741936</v>
      </c>
      <c r="N310" s="1">
        <v>3.29</v>
      </c>
      <c r="O310" s="15">
        <v>3202</v>
      </c>
      <c r="P310" s="1">
        <v>3.02</v>
      </c>
      <c r="Q310">
        <v>2942</v>
      </c>
      <c r="R310" s="3" t="s">
        <v>357</v>
      </c>
      <c r="S310" s="11" t="s">
        <v>261</v>
      </c>
    </row>
    <row r="311" spans="1:19" x14ac:dyDescent="0.3">
      <c r="A311">
        <v>310</v>
      </c>
      <c r="B311" t="s">
        <v>0</v>
      </c>
      <c r="C311" s="2" t="s">
        <v>1913</v>
      </c>
      <c r="D311" s="14" t="s">
        <v>3288</v>
      </c>
      <c r="E311" t="s">
        <v>73</v>
      </c>
      <c r="F311" t="s">
        <v>47</v>
      </c>
      <c r="G311" t="s">
        <v>681</v>
      </c>
      <c r="H311" t="s">
        <v>29</v>
      </c>
      <c r="I311" t="s">
        <v>5</v>
      </c>
      <c r="J311">
        <v>8</v>
      </c>
      <c r="K311">
        <v>2445</v>
      </c>
      <c r="L311" s="18">
        <v>115624</v>
      </c>
      <c r="M311" s="1">
        <f>Tabulka4[[#This Row],[mléko kg]]/Tabulka4[[#This Row],[lakt dny]]</f>
        <v>47.289979550102252</v>
      </c>
      <c r="N311" s="1">
        <v>3.22</v>
      </c>
      <c r="O311" s="15">
        <v>3681</v>
      </c>
      <c r="P311" s="1">
        <v>3.15</v>
      </c>
      <c r="Q311">
        <v>3605</v>
      </c>
      <c r="R311" s="3" t="s">
        <v>64</v>
      </c>
      <c r="S311" s="11" t="s">
        <v>108</v>
      </c>
    </row>
    <row r="312" spans="1:19" x14ac:dyDescent="0.3">
      <c r="A312">
        <v>311</v>
      </c>
      <c r="B312" t="s">
        <v>0</v>
      </c>
      <c r="C312" s="2" t="s">
        <v>2115</v>
      </c>
      <c r="D312" s="14" t="s">
        <v>3175</v>
      </c>
      <c r="E312" t="s">
        <v>188</v>
      </c>
      <c r="F312" t="s">
        <v>189</v>
      </c>
      <c r="G312" t="s">
        <v>190</v>
      </c>
      <c r="H312" t="s">
        <v>191</v>
      </c>
      <c r="I312" t="s">
        <v>5</v>
      </c>
      <c r="J312">
        <v>11</v>
      </c>
      <c r="K312">
        <v>3816</v>
      </c>
      <c r="L312" s="18">
        <v>115612</v>
      </c>
      <c r="M312" s="1">
        <f>Tabulka4[[#This Row],[mléko kg]]/Tabulka4[[#This Row],[lakt dny]]</f>
        <v>30.29664570230608</v>
      </c>
      <c r="N312" s="1">
        <v>4.2300000000000004</v>
      </c>
      <c r="O312" s="15">
        <v>4492</v>
      </c>
      <c r="P312" s="1">
        <v>3.4</v>
      </c>
      <c r="Q312">
        <v>3619</v>
      </c>
      <c r="R312" s="3" t="s">
        <v>3098</v>
      </c>
      <c r="S312" s="11" t="s">
        <v>3000</v>
      </c>
    </row>
    <row r="313" spans="1:19" x14ac:dyDescent="0.3">
      <c r="A313">
        <v>312</v>
      </c>
      <c r="B313" t="s">
        <v>0</v>
      </c>
      <c r="C313" s="2" t="s">
        <v>1914</v>
      </c>
      <c r="D313" s="14" t="s">
        <v>3289</v>
      </c>
      <c r="E313" t="s">
        <v>456</v>
      </c>
      <c r="F313" t="s">
        <v>341</v>
      </c>
      <c r="G313" t="s">
        <v>342</v>
      </c>
      <c r="H313" t="s">
        <v>100</v>
      </c>
      <c r="I313" t="s">
        <v>682</v>
      </c>
      <c r="J313">
        <v>9</v>
      </c>
      <c r="K313">
        <v>3261</v>
      </c>
      <c r="L313" s="18">
        <v>115598</v>
      </c>
      <c r="M313" s="1">
        <f>Tabulka4[[#This Row],[mléko kg]]/Tabulka4[[#This Row],[lakt dny]]</f>
        <v>35.448635387917818</v>
      </c>
      <c r="N313" s="1">
        <v>4</v>
      </c>
      <c r="O313" s="15">
        <v>4126</v>
      </c>
      <c r="P313" s="1">
        <v>3.45</v>
      </c>
      <c r="Q313">
        <v>3557</v>
      </c>
      <c r="R313" s="3" t="s">
        <v>213</v>
      </c>
      <c r="S313" s="11" t="s">
        <v>3011</v>
      </c>
    </row>
    <row r="314" spans="1:19" x14ac:dyDescent="0.3">
      <c r="A314">
        <v>313</v>
      </c>
      <c r="B314" t="s">
        <v>0</v>
      </c>
      <c r="C314" s="2" t="s">
        <v>1915</v>
      </c>
      <c r="D314" s="14" t="s">
        <v>3290</v>
      </c>
      <c r="E314" t="s">
        <v>683</v>
      </c>
      <c r="F314" t="s">
        <v>52</v>
      </c>
      <c r="G314" t="s">
        <v>173</v>
      </c>
      <c r="H314" t="s">
        <v>54</v>
      </c>
      <c r="I314" t="s">
        <v>5</v>
      </c>
      <c r="J314">
        <v>11</v>
      </c>
      <c r="K314">
        <v>3932</v>
      </c>
      <c r="L314" s="18">
        <v>115546</v>
      </c>
      <c r="M314" s="1">
        <f>Tabulka4[[#This Row],[mléko kg]]/Tabulka4[[#This Row],[lakt dny]]</f>
        <v>29.386063072227874</v>
      </c>
      <c r="N314" s="1">
        <v>3.57</v>
      </c>
      <c r="O314" s="15">
        <v>3793</v>
      </c>
      <c r="P314" s="1">
        <v>3.28</v>
      </c>
      <c r="Q314">
        <v>3488</v>
      </c>
      <c r="R314" s="3" t="s">
        <v>262</v>
      </c>
      <c r="S314" s="11" t="s">
        <v>88</v>
      </c>
    </row>
    <row r="315" spans="1:19" x14ac:dyDescent="0.3">
      <c r="A315">
        <v>314</v>
      </c>
      <c r="B315" t="s">
        <v>0</v>
      </c>
      <c r="C315" s="2" t="s">
        <v>1916</v>
      </c>
      <c r="D315" s="14" t="s">
        <v>3291</v>
      </c>
      <c r="E315" t="s">
        <v>684</v>
      </c>
      <c r="F315" t="s">
        <v>441</v>
      </c>
      <c r="G315" t="s">
        <v>442</v>
      </c>
      <c r="H315" t="s">
        <v>443</v>
      </c>
      <c r="I315" t="s">
        <v>5</v>
      </c>
      <c r="J315">
        <v>6</v>
      </c>
      <c r="K315">
        <v>2586</v>
      </c>
      <c r="L315" s="18">
        <v>115537</v>
      </c>
      <c r="M315" s="1">
        <f>Tabulka4[[#This Row],[mléko kg]]/Tabulka4[[#This Row],[lakt dny]]</f>
        <v>44.677880897138436</v>
      </c>
      <c r="N315" s="1">
        <v>3.21</v>
      </c>
      <c r="O315" s="15">
        <v>2931</v>
      </c>
      <c r="P315" s="1">
        <v>3.25</v>
      </c>
      <c r="Q315">
        <v>2971</v>
      </c>
      <c r="R315" s="3" t="s">
        <v>39</v>
      </c>
      <c r="S315" s="11" t="s">
        <v>171</v>
      </c>
    </row>
    <row r="316" spans="1:19" x14ac:dyDescent="0.3">
      <c r="A316">
        <v>315</v>
      </c>
      <c r="B316" t="s">
        <v>0</v>
      </c>
      <c r="C316" s="2" t="s">
        <v>2007</v>
      </c>
      <c r="D316" s="14" t="s">
        <v>3292</v>
      </c>
      <c r="E316" t="s">
        <v>807</v>
      </c>
      <c r="F316" t="s">
        <v>763</v>
      </c>
      <c r="G316" t="s">
        <v>764</v>
      </c>
      <c r="H316" t="s">
        <v>765</v>
      </c>
      <c r="I316" t="s">
        <v>5</v>
      </c>
      <c r="J316">
        <v>10</v>
      </c>
      <c r="K316">
        <v>3467</v>
      </c>
      <c r="L316" s="18">
        <v>115526</v>
      </c>
      <c r="M316" s="1">
        <f>Tabulka4[[#This Row],[mléko kg]]/Tabulka4[[#This Row],[lakt dny]]</f>
        <v>33.321603691952696</v>
      </c>
      <c r="N316" s="1">
        <v>4.28</v>
      </c>
      <c r="O316" s="15">
        <v>4531</v>
      </c>
      <c r="P316" s="1">
        <v>3.59</v>
      </c>
      <c r="Q316">
        <v>3808</v>
      </c>
      <c r="R316" s="3" t="s">
        <v>3005</v>
      </c>
      <c r="S316" s="11" t="s">
        <v>3003</v>
      </c>
    </row>
    <row r="317" spans="1:19" x14ac:dyDescent="0.3">
      <c r="A317">
        <v>316</v>
      </c>
      <c r="B317" t="s">
        <v>0</v>
      </c>
      <c r="C317" s="2" t="s">
        <v>1917</v>
      </c>
      <c r="D317" s="14" t="s">
        <v>3175</v>
      </c>
      <c r="E317" t="s">
        <v>685</v>
      </c>
      <c r="F317" t="s">
        <v>274</v>
      </c>
      <c r="G317" t="s">
        <v>275</v>
      </c>
      <c r="H317" t="s">
        <v>276</v>
      </c>
      <c r="I317" t="s">
        <v>5</v>
      </c>
      <c r="J317">
        <v>7</v>
      </c>
      <c r="K317">
        <v>2593</v>
      </c>
      <c r="L317" s="18">
        <v>115492</v>
      </c>
      <c r="M317" s="1">
        <f>Tabulka4[[#This Row],[mléko kg]]/Tabulka4[[#This Row],[lakt dny]]</f>
        <v>44.539915156189743</v>
      </c>
      <c r="N317" s="1">
        <v>3.29</v>
      </c>
      <c r="O317" s="15">
        <v>3351</v>
      </c>
      <c r="P317" s="1">
        <v>2.99</v>
      </c>
      <c r="Q317">
        <v>3052</v>
      </c>
      <c r="R317" s="3" t="s">
        <v>653</v>
      </c>
      <c r="S317" s="11" t="s">
        <v>653</v>
      </c>
    </row>
    <row r="318" spans="1:19" x14ac:dyDescent="0.3">
      <c r="A318">
        <v>317</v>
      </c>
      <c r="B318" t="s">
        <v>0</v>
      </c>
      <c r="C318" s="2" t="s">
        <v>1918</v>
      </c>
      <c r="D318" s="14" t="s">
        <v>3293</v>
      </c>
      <c r="E318" t="s">
        <v>687</v>
      </c>
      <c r="F318" t="s">
        <v>390</v>
      </c>
      <c r="G318" t="s">
        <v>391</v>
      </c>
      <c r="H318" t="s">
        <v>392</v>
      </c>
      <c r="I318" t="s">
        <v>5</v>
      </c>
      <c r="J318">
        <v>7</v>
      </c>
      <c r="K318">
        <v>3584</v>
      </c>
      <c r="L318" s="18">
        <v>115484</v>
      </c>
      <c r="M318" s="1">
        <f>Tabulka4[[#This Row],[mléko kg]]/Tabulka4[[#This Row],[lakt dny]]</f>
        <v>32.222098214285715</v>
      </c>
      <c r="N318" s="1">
        <v>3.97</v>
      </c>
      <c r="O318" s="15">
        <v>3185</v>
      </c>
      <c r="P318" s="1">
        <v>3.08</v>
      </c>
      <c r="Q318">
        <v>2474</v>
      </c>
      <c r="R318" s="3" t="s">
        <v>686</v>
      </c>
      <c r="S318" s="11" t="s">
        <v>8</v>
      </c>
    </row>
    <row r="319" spans="1:19" x14ac:dyDescent="0.3">
      <c r="A319">
        <v>318</v>
      </c>
      <c r="B319" t="s">
        <v>0</v>
      </c>
      <c r="C319" s="2" t="s">
        <v>2702</v>
      </c>
      <c r="D319" s="14" t="s">
        <v>3294</v>
      </c>
      <c r="E319" t="s">
        <v>1444</v>
      </c>
      <c r="F319" t="s">
        <v>390</v>
      </c>
      <c r="G319" t="s">
        <v>391</v>
      </c>
      <c r="H319" t="s">
        <v>392</v>
      </c>
      <c r="I319" t="s">
        <v>5</v>
      </c>
      <c r="J319">
        <v>8</v>
      </c>
      <c r="K319">
        <v>2468</v>
      </c>
      <c r="L319" s="18">
        <v>115479</v>
      </c>
      <c r="M319" s="1">
        <f>Tabulka4[[#This Row],[mléko kg]]/Tabulka4[[#This Row],[lakt dny]]</f>
        <v>46.790518638573744</v>
      </c>
      <c r="N319" s="1">
        <v>3.57</v>
      </c>
      <c r="O319" s="15">
        <v>4011</v>
      </c>
      <c r="P319" s="1">
        <v>2.96</v>
      </c>
      <c r="Q319">
        <v>3324</v>
      </c>
      <c r="R319" s="3" t="s">
        <v>3017</v>
      </c>
      <c r="S319" s="11" t="s">
        <v>3017</v>
      </c>
    </row>
    <row r="320" spans="1:19" x14ac:dyDescent="0.3">
      <c r="A320">
        <v>319</v>
      </c>
      <c r="B320" t="s">
        <v>0</v>
      </c>
      <c r="C320" s="2" t="s">
        <v>1919</v>
      </c>
      <c r="D320" s="14" t="s">
        <v>3295</v>
      </c>
      <c r="E320" t="s">
        <v>688</v>
      </c>
      <c r="F320" t="s">
        <v>341</v>
      </c>
      <c r="G320" t="s">
        <v>342</v>
      </c>
      <c r="H320" t="s">
        <v>100</v>
      </c>
      <c r="I320" t="s">
        <v>5</v>
      </c>
      <c r="J320">
        <v>9</v>
      </c>
      <c r="K320">
        <v>3024</v>
      </c>
      <c r="L320" s="18">
        <v>115471</v>
      </c>
      <c r="M320" s="1">
        <f>Tabulka4[[#This Row],[mléko kg]]/Tabulka4[[#This Row],[lakt dny]]</f>
        <v>38.1848544973545</v>
      </c>
      <c r="N320" s="1">
        <v>3.5</v>
      </c>
      <c r="O320" s="15">
        <v>3781</v>
      </c>
      <c r="P320" s="1">
        <v>3.45</v>
      </c>
      <c r="Q320">
        <v>3717</v>
      </c>
      <c r="R320" s="3" t="s">
        <v>83</v>
      </c>
      <c r="S320" s="11" t="s">
        <v>77</v>
      </c>
    </row>
    <row r="321" spans="1:19" x14ac:dyDescent="0.3">
      <c r="A321">
        <v>320</v>
      </c>
      <c r="B321" t="s">
        <v>0</v>
      </c>
      <c r="C321" s="2" t="s">
        <v>1920</v>
      </c>
      <c r="D321" s="14" t="s">
        <v>3296</v>
      </c>
      <c r="E321" t="s">
        <v>84</v>
      </c>
      <c r="F321" t="s">
        <v>689</v>
      </c>
      <c r="G321" t="s">
        <v>690</v>
      </c>
      <c r="H321" t="s">
        <v>280</v>
      </c>
      <c r="I321" t="s">
        <v>5</v>
      </c>
      <c r="J321">
        <v>9</v>
      </c>
      <c r="K321">
        <v>2995</v>
      </c>
      <c r="L321" s="18">
        <v>115447</v>
      </c>
      <c r="M321" s="1">
        <f>Tabulka4[[#This Row],[mléko kg]]/Tabulka4[[#This Row],[lakt dny]]</f>
        <v>38.546577629382305</v>
      </c>
      <c r="N321" s="1">
        <v>3.47</v>
      </c>
      <c r="O321" s="15">
        <v>3721</v>
      </c>
      <c r="P321" s="1">
        <v>3.18</v>
      </c>
      <c r="Q321">
        <v>3408</v>
      </c>
      <c r="R321" s="3" t="s">
        <v>267</v>
      </c>
      <c r="S321" s="11" t="s">
        <v>267</v>
      </c>
    </row>
    <row r="322" spans="1:19" x14ac:dyDescent="0.3">
      <c r="A322">
        <v>321</v>
      </c>
      <c r="B322" t="s">
        <v>0</v>
      </c>
      <c r="C322" s="2" t="s">
        <v>1921</v>
      </c>
      <c r="D322" s="14" t="s">
        <v>3297</v>
      </c>
      <c r="E322" t="s">
        <v>691</v>
      </c>
      <c r="F322" t="s">
        <v>390</v>
      </c>
      <c r="G322" t="s">
        <v>391</v>
      </c>
      <c r="H322" t="s">
        <v>392</v>
      </c>
      <c r="I322" t="s">
        <v>5</v>
      </c>
      <c r="J322">
        <v>8</v>
      </c>
      <c r="K322">
        <v>2494</v>
      </c>
      <c r="L322" s="18">
        <v>115433</v>
      </c>
      <c r="M322" s="1">
        <f>Tabulka4[[#This Row],[mléko kg]]/Tabulka4[[#This Row],[lakt dny]]</f>
        <v>46.28428227746592</v>
      </c>
      <c r="N322" s="1">
        <v>3.36</v>
      </c>
      <c r="O322" s="15">
        <v>3636</v>
      </c>
      <c r="P322" s="1">
        <v>3</v>
      </c>
      <c r="Q322">
        <v>3245</v>
      </c>
      <c r="R322" s="3" t="s">
        <v>260</v>
      </c>
      <c r="S322" s="11" t="s">
        <v>260</v>
      </c>
    </row>
    <row r="323" spans="1:19" x14ac:dyDescent="0.3">
      <c r="A323">
        <v>322</v>
      </c>
      <c r="B323" t="s">
        <v>0</v>
      </c>
      <c r="C323" s="2" t="s">
        <v>1922</v>
      </c>
      <c r="D323" s="14" t="s">
        <v>3298</v>
      </c>
      <c r="E323" t="s">
        <v>643</v>
      </c>
      <c r="F323" t="s">
        <v>644</v>
      </c>
      <c r="G323" t="s">
        <v>645</v>
      </c>
      <c r="H323" t="s">
        <v>379</v>
      </c>
      <c r="I323" t="s">
        <v>5</v>
      </c>
      <c r="J323">
        <v>7</v>
      </c>
      <c r="K323">
        <v>3099</v>
      </c>
      <c r="L323" s="18">
        <v>115407</v>
      </c>
      <c r="M323" s="1">
        <f>Tabulka4[[#This Row],[mléko kg]]/Tabulka4[[#This Row],[lakt dny]]</f>
        <v>37.240077444336883</v>
      </c>
      <c r="N323" s="1">
        <v>3.34</v>
      </c>
      <c r="O323" s="15">
        <v>2815</v>
      </c>
      <c r="P323" s="1">
        <v>3</v>
      </c>
      <c r="Q323">
        <v>2526</v>
      </c>
      <c r="R323" s="3" t="s">
        <v>412</v>
      </c>
      <c r="S323" s="11" t="s">
        <v>343</v>
      </c>
    </row>
    <row r="324" spans="1:19" x14ac:dyDescent="0.3">
      <c r="A324">
        <v>323</v>
      </c>
      <c r="B324" t="s">
        <v>0</v>
      </c>
      <c r="C324" s="2" t="s">
        <v>1924</v>
      </c>
      <c r="D324" s="14" t="s">
        <v>3299</v>
      </c>
      <c r="E324" t="s">
        <v>693</v>
      </c>
      <c r="F324" t="s">
        <v>437</v>
      </c>
      <c r="G324" t="s">
        <v>438</v>
      </c>
      <c r="H324" t="s">
        <v>426</v>
      </c>
      <c r="I324" t="s">
        <v>5</v>
      </c>
      <c r="J324">
        <v>6</v>
      </c>
      <c r="K324">
        <v>2634</v>
      </c>
      <c r="L324" s="18">
        <v>115393</v>
      </c>
      <c r="M324" s="1">
        <f>Tabulka4[[#This Row],[mléko kg]]/Tabulka4[[#This Row],[lakt dny]]</f>
        <v>43.809035687167807</v>
      </c>
      <c r="N324" s="1">
        <v>3.52</v>
      </c>
      <c r="O324" s="15">
        <v>3245</v>
      </c>
      <c r="P324" s="1">
        <v>3.22</v>
      </c>
      <c r="Q324">
        <v>2974</v>
      </c>
      <c r="R324" s="3" t="s">
        <v>187</v>
      </c>
      <c r="S324" s="11" t="s">
        <v>248</v>
      </c>
    </row>
    <row r="325" spans="1:19" x14ac:dyDescent="0.3">
      <c r="A325">
        <v>324</v>
      </c>
      <c r="B325" t="s">
        <v>0</v>
      </c>
      <c r="C325" s="2" t="s">
        <v>1925</v>
      </c>
      <c r="D325" s="14" t="s">
        <v>3250</v>
      </c>
      <c r="E325" t="s">
        <v>216</v>
      </c>
      <c r="F325" t="s">
        <v>694</v>
      </c>
      <c r="G325" t="s">
        <v>695</v>
      </c>
      <c r="H325" t="s">
        <v>335</v>
      </c>
      <c r="I325" t="s">
        <v>41</v>
      </c>
      <c r="J325">
        <v>11</v>
      </c>
      <c r="K325">
        <v>3517</v>
      </c>
      <c r="L325" s="18">
        <v>115363</v>
      </c>
      <c r="M325" s="1">
        <f>Tabulka4[[#This Row],[mléko kg]]/Tabulka4[[#This Row],[lakt dny]]</f>
        <v>32.801535399488202</v>
      </c>
      <c r="N325" s="1">
        <v>4</v>
      </c>
      <c r="O325" s="15">
        <v>4328</v>
      </c>
      <c r="P325" s="1">
        <v>3.21</v>
      </c>
      <c r="Q325">
        <v>3474</v>
      </c>
      <c r="R325" s="3" t="s">
        <v>170</v>
      </c>
      <c r="S325" s="11" t="s">
        <v>170</v>
      </c>
    </row>
    <row r="326" spans="1:19" x14ac:dyDescent="0.3">
      <c r="A326">
        <v>325</v>
      </c>
      <c r="B326" t="s">
        <v>0</v>
      </c>
      <c r="C326" s="2" t="s">
        <v>1926</v>
      </c>
      <c r="D326" s="14" t="s">
        <v>3300</v>
      </c>
      <c r="E326" t="s">
        <v>696</v>
      </c>
      <c r="F326" t="s">
        <v>697</v>
      </c>
      <c r="G326" t="s">
        <v>698</v>
      </c>
      <c r="H326" t="s">
        <v>87</v>
      </c>
      <c r="I326" t="s">
        <v>405</v>
      </c>
      <c r="J326">
        <v>12</v>
      </c>
      <c r="K326">
        <v>3938</v>
      </c>
      <c r="L326" s="18">
        <v>115302</v>
      </c>
      <c r="M326" s="1">
        <f>Tabulka4[[#This Row],[mléko kg]]/Tabulka4[[#This Row],[lakt dny]]</f>
        <v>29.279329608938546</v>
      </c>
      <c r="N326" s="1">
        <v>4.41</v>
      </c>
      <c r="O326" s="15">
        <v>4904</v>
      </c>
      <c r="P326" s="1">
        <v>3.3</v>
      </c>
      <c r="Q326">
        <v>3668</v>
      </c>
      <c r="R326" s="3" t="s">
        <v>6</v>
      </c>
      <c r="S326" s="11" t="s">
        <v>6</v>
      </c>
    </row>
    <row r="327" spans="1:19" x14ac:dyDescent="0.3">
      <c r="A327">
        <v>326</v>
      </c>
      <c r="B327" t="s">
        <v>0</v>
      </c>
      <c r="C327" s="2" t="s">
        <v>1927</v>
      </c>
      <c r="D327" s="14" t="s">
        <v>3301</v>
      </c>
      <c r="E327" t="s">
        <v>249</v>
      </c>
      <c r="F327" t="s">
        <v>47</v>
      </c>
      <c r="G327" t="s">
        <v>48</v>
      </c>
      <c r="H327" t="s">
        <v>29</v>
      </c>
      <c r="I327" t="s">
        <v>5</v>
      </c>
      <c r="J327">
        <v>8</v>
      </c>
      <c r="K327">
        <v>2452</v>
      </c>
      <c r="L327" s="18">
        <v>115256</v>
      </c>
      <c r="M327" s="1">
        <f>Tabulka4[[#This Row],[mléko kg]]/Tabulka4[[#This Row],[lakt dny]]</f>
        <v>47.004893964110927</v>
      </c>
      <c r="N327" s="1">
        <v>3.29</v>
      </c>
      <c r="O327" s="15">
        <v>3666</v>
      </c>
      <c r="P327" s="1">
        <v>3.19</v>
      </c>
      <c r="Q327">
        <v>3553</v>
      </c>
      <c r="R327" s="3" t="s">
        <v>267</v>
      </c>
      <c r="S327" s="11" t="s">
        <v>267</v>
      </c>
    </row>
    <row r="328" spans="1:19" x14ac:dyDescent="0.3">
      <c r="A328">
        <v>327</v>
      </c>
      <c r="B328" t="s">
        <v>0</v>
      </c>
      <c r="C328" s="2" t="s">
        <v>1928</v>
      </c>
      <c r="D328" s="14" t="s">
        <v>3302</v>
      </c>
      <c r="E328" t="s">
        <v>699</v>
      </c>
      <c r="F328" t="s">
        <v>27</v>
      </c>
      <c r="G328" t="s">
        <v>28</v>
      </c>
      <c r="H328" t="s">
        <v>29</v>
      </c>
      <c r="I328" t="s">
        <v>5</v>
      </c>
      <c r="J328">
        <v>8</v>
      </c>
      <c r="K328">
        <v>2901</v>
      </c>
      <c r="L328" s="18">
        <v>115250</v>
      </c>
      <c r="M328" s="1">
        <f>Tabulka4[[#This Row],[mléko kg]]/Tabulka4[[#This Row],[lakt dny]]</f>
        <v>39.727680110306792</v>
      </c>
      <c r="N328" s="1">
        <v>3.46</v>
      </c>
      <c r="O328" s="15">
        <v>3579</v>
      </c>
      <c r="P328" s="1">
        <v>3.14</v>
      </c>
      <c r="Q328">
        <v>3251</v>
      </c>
      <c r="R328" s="3" t="s">
        <v>309</v>
      </c>
      <c r="S328" s="11" t="s">
        <v>257</v>
      </c>
    </row>
    <row r="329" spans="1:19" x14ac:dyDescent="0.3">
      <c r="A329">
        <v>328</v>
      </c>
      <c r="B329" t="s">
        <v>0</v>
      </c>
      <c r="C329" s="2" t="s">
        <v>1929</v>
      </c>
      <c r="D329" s="14" t="s">
        <v>3303</v>
      </c>
      <c r="E329" t="s">
        <v>700</v>
      </c>
      <c r="F329" t="s">
        <v>437</v>
      </c>
      <c r="G329" t="s">
        <v>438</v>
      </c>
      <c r="H329" t="s">
        <v>426</v>
      </c>
      <c r="I329" t="s">
        <v>5</v>
      </c>
      <c r="J329">
        <v>9</v>
      </c>
      <c r="K329">
        <v>2891</v>
      </c>
      <c r="L329" s="18">
        <v>115231</v>
      </c>
      <c r="M329" s="1">
        <f>Tabulka4[[#This Row],[mléko kg]]/Tabulka4[[#This Row],[lakt dny]]</f>
        <v>39.858526461432028</v>
      </c>
      <c r="N329" s="1">
        <v>3.35</v>
      </c>
      <c r="O329" s="15">
        <v>3716</v>
      </c>
      <c r="P329" s="1">
        <v>3.17</v>
      </c>
      <c r="Q329">
        <v>3518</v>
      </c>
      <c r="R329" s="3" t="s">
        <v>82</v>
      </c>
      <c r="S329" s="11" t="s">
        <v>320</v>
      </c>
    </row>
    <row r="330" spans="1:19" x14ac:dyDescent="0.3">
      <c r="A330">
        <v>329</v>
      </c>
      <c r="B330" t="s">
        <v>0</v>
      </c>
      <c r="C330" s="2" t="s">
        <v>1930</v>
      </c>
      <c r="D330" s="14" t="s">
        <v>3304</v>
      </c>
      <c r="E330" t="s">
        <v>34</v>
      </c>
      <c r="F330" t="s">
        <v>27</v>
      </c>
      <c r="G330" t="s">
        <v>28</v>
      </c>
      <c r="H330" t="s">
        <v>29</v>
      </c>
      <c r="I330" t="s">
        <v>5</v>
      </c>
      <c r="J330">
        <v>7</v>
      </c>
      <c r="K330">
        <v>2688</v>
      </c>
      <c r="L330" s="18">
        <v>115224</v>
      </c>
      <c r="M330" s="1">
        <f>Tabulka4[[#This Row],[mléko kg]]/Tabulka4[[#This Row],[lakt dny]]</f>
        <v>42.866071428571431</v>
      </c>
      <c r="N330" s="1">
        <v>3.44</v>
      </c>
      <c r="O330" s="15">
        <v>3379</v>
      </c>
      <c r="P330" s="1">
        <v>3.13</v>
      </c>
      <c r="Q330">
        <v>3079</v>
      </c>
      <c r="R330" s="3" t="s">
        <v>171</v>
      </c>
      <c r="S330" s="11" t="s">
        <v>262</v>
      </c>
    </row>
    <row r="331" spans="1:19" x14ac:dyDescent="0.3">
      <c r="A331">
        <v>330</v>
      </c>
      <c r="B331" t="s">
        <v>0</v>
      </c>
      <c r="C331" s="2" t="s">
        <v>1982</v>
      </c>
      <c r="D331" s="14" t="s">
        <v>3305</v>
      </c>
      <c r="E331" t="s">
        <v>775</v>
      </c>
      <c r="F331" t="s">
        <v>264</v>
      </c>
      <c r="G331" t="s">
        <v>265</v>
      </c>
      <c r="H331" t="s">
        <v>266</v>
      </c>
      <c r="I331" t="s">
        <v>5</v>
      </c>
      <c r="J331">
        <v>8</v>
      </c>
      <c r="K331">
        <v>2578</v>
      </c>
      <c r="L331" s="18">
        <v>115090</v>
      </c>
      <c r="M331" s="1">
        <f>Tabulka4[[#This Row],[mléko kg]]/Tabulka4[[#This Row],[lakt dny]]</f>
        <v>44.64313421256788</v>
      </c>
      <c r="N331" s="1">
        <v>3.19</v>
      </c>
      <c r="O331" s="15">
        <v>3449</v>
      </c>
      <c r="P331" s="1">
        <v>3.16</v>
      </c>
      <c r="Q331">
        <v>3416</v>
      </c>
      <c r="R331" s="3" t="s">
        <v>2983</v>
      </c>
      <c r="S331" s="11" t="s">
        <v>3098</v>
      </c>
    </row>
    <row r="332" spans="1:19" x14ac:dyDescent="0.3">
      <c r="A332">
        <v>331</v>
      </c>
      <c r="B332" t="s">
        <v>0</v>
      </c>
      <c r="C332" s="2" t="s">
        <v>1932</v>
      </c>
      <c r="D332" s="14" t="s">
        <v>3306</v>
      </c>
      <c r="E332" t="s">
        <v>702</v>
      </c>
      <c r="F332" t="s">
        <v>286</v>
      </c>
      <c r="G332" t="s">
        <v>99</v>
      </c>
      <c r="H332" t="s">
        <v>287</v>
      </c>
      <c r="I332" t="s">
        <v>405</v>
      </c>
      <c r="J332">
        <v>8</v>
      </c>
      <c r="K332">
        <v>2842</v>
      </c>
      <c r="L332" s="18">
        <v>115019</v>
      </c>
      <c r="M332" s="1">
        <f>Tabulka4[[#This Row],[mléko kg]]/Tabulka4[[#This Row],[lakt dny]]</f>
        <v>40.471147079521465</v>
      </c>
      <c r="N332" s="1">
        <v>3.45</v>
      </c>
      <c r="O332" s="15">
        <v>3595</v>
      </c>
      <c r="P332" s="1">
        <v>3.12</v>
      </c>
      <c r="Q332">
        <v>3254</v>
      </c>
      <c r="R332" s="3" t="s">
        <v>122</v>
      </c>
      <c r="S332" s="11" t="s">
        <v>122</v>
      </c>
    </row>
    <row r="333" spans="1:19" x14ac:dyDescent="0.3">
      <c r="A333">
        <v>332</v>
      </c>
      <c r="B333" t="s">
        <v>0</v>
      </c>
      <c r="C333" s="2" t="s">
        <v>2328</v>
      </c>
      <c r="D333" s="14" t="s">
        <v>3307</v>
      </c>
      <c r="E333" t="s">
        <v>1137</v>
      </c>
      <c r="F333" t="s">
        <v>11</v>
      </c>
      <c r="G333" t="s">
        <v>12</v>
      </c>
      <c r="H333" t="s">
        <v>13</v>
      </c>
      <c r="I333" t="s">
        <v>5</v>
      </c>
      <c r="J333">
        <v>8</v>
      </c>
      <c r="K333">
        <v>2937</v>
      </c>
      <c r="L333" s="18">
        <v>115017</v>
      </c>
      <c r="M333" s="1">
        <f>Tabulka4[[#This Row],[mléko kg]]/Tabulka4[[#This Row],[lakt dny]]</f>
        <v>39.161389172625128</v>
      </c>
      <c r="N333" s="1">
        <v>3.99</v>
      </c>
      <c r="O333" s="15">
        <v>3616</v>
      </c>
      <c r="P333" s="1">
        <v>3.56</v>
      </c>
      <c r="Q333">
        <v>3232</v>
      </c>
      <c r="R333" s="3" t="s">
        <v>3098</v>
      </c>
      <c r="S333" s="11" t="s">
        <v>31</v>
      </c>
    </row>
    <row r="334" spans="1:19" x14ac:dyDescent="0.3">
      <c r="A334">
        <v>333</v>
      </c>
      <c r="B334" t="s">
        <v>0</v>
      </c>
      <c r="C334" s="2" t="s">
        <v>2373</v>
      </c>
      <c r="D334" s="14" t="s">
        <v>3041</v>
      </c>
      <c r="E334" t="s">
        <v>1183</v>
      </c>
      <c r="F334" t="s">
        <v>1184</v>
      </c>
      <c r="G334" t="s">
        <v>1185</v>
      </c>
      <c r="H334" t="s">
        <v>417</v>
      </c>
      <c r="I334" t="s">
        <v>5</v>
      </c>
      <c r="J334">
        <v>11</v>
      </c>
      <c r="K334">
        <v>3360</v>
      </c>
      <c r="L334" s="18">
        <v>114989</v>
      </c>
      <c r="M334" s="1">
        <f>Tabulka4[[#This Row],[mléko kg]]/Tabulka4[[#This Row],[lakt dny]]</f>
        <v>34.22291666666667</v>
      </c>
      <c r="N334" s="1">
        <v>3.93</v>
      </c>
      <c r="O334" s="15">
        <v>4379</v>
      </c>
      <c r="P334" s="1">
        <v>3.37</v>
      </c>
      <c r="Q334">
        <v>3756</v>
      </c>
      <c r="R334" s="3" t="s">
        <v>3046</v>
      </c>
      <c r="S334" s="11" t="s">
        <v>31</v>
      </c>
    </row>
    <row r="335" spans="1:19" x14ac:dyDescent="0.3">
      <c r="A335">
        <v>334</v>
      </c>
      <c r="B335" t="s">
        <v>0</v>
      </c>
      <c r="C335" s="2" t="s">
        <v>1933</v>
      </c>
      <c r="D335" s="14" t="s">
        <v>3308</v>
      </c>
      <c r="E335" t="s">
        <v>73</v>
      </c>
      <c r="F335" t="s">
        <v>295</v>
      </c>
      <c r="G335" t="s">
        <v>296</v>
      </c>
      <c r="H335" t="s">
        <v>297</v>
      </c>
      <c r="I335" t="s">
        <v>5</v>
      </c>
      <c r="J335">
        <v>6</v>
      </c>
      <c r="K335">
        <v>2686</v>
      </c>
      <c r="L335" s="18">
        <v>114948</v>
      </c>
      <c r="M335" s="1">
        <f>Tabulka4[[#This Row],[mléko kg]]/Tabulka4[[#This Row],[lakt dny]]</f>
        <v>42.79523454951601</v>
      </c>
      <c r="N335" s="1">
        <v>3.52</v>
      </c>
      <c r="O335" s="15">
        <v>3034</v>
      </c>
      <c r="P335" s="1">
        <v>2.97</v>
      </c>
      <c r="Q335">
        <v>2561</v>
      </c>
      <c r="R335" s="3" t="s">
        <v>38</v>
      </c>
      <c r="S335" s="11" t="s">
        <v>32</v>
      </c>
    </row>
    <row r="336" spans="1:19" x14ac:dyDescent="0.3">
      <c r="A336">
        <v>335</v>
      </c>
      <c r="B336" t="s">
        <v>0</v>
      </c>
      <c r="C336" s="2" t="s">
        <v>1934</v>
      </c>
      <c r="D336" s="14" t="s">
        <v>3309</v>
      </c>
      <c r="E336" t="s">
        <v>123</v>
      </c>
      <c r="F336" t="s">
        <v>703</v>
      </c>
      <c r="G336" t="s">
        <v>704</v>
      </c>
      <c r="H336" t="s">
        <v>379</v>
      </c>
      <c r="I336" t="s">
        <v>5</v>
      </c>
      <c r="J336">
        <v>11</v>
      </c>
      <c r="K336">
        <v>3074</v>
      </c>
      <c r="L336" s="18">
        <v>114944</v>
      </c>
      <c r="M336" s="1">
        <f>Tabulka4[[#This Row],[mléko kg]]/Tabulka4[[#This Row],[lakt dny]]</f>
        <v>37.392322706571242</v>
      </c>
      <c r="N336" s="1">
        <v>3.23</v>
      </c>
      <c r="O336" s="15">
        <v>3696</v>
      </c>
      <c r="P336" s="1">
        <v>2.95</v>
      </c>
      <c r="Q336">
        <v>3372</v>
      </c>
      <c r="R336" s="3" t="s">
        <v>70</v>
      </c>
      <c r="S336" s="11" t="s">
        <v>70</v>
      </c>
    </row>
    <row r="337" spans="1:19" x14ac:dyDescent="0.3">
      <c r="A337">
        <v>336</v>
      </c>
      <c r="B337" t="s">
        <v>0</v>
      </c>
      <c r="C337" s="2" t="s">
        <v>1935</v>
      </c>
      <c r="D337" s="14" t="s">
        <v>3310</v>
      </c>
      <c r="E337" t="s">
        <v>440</v>
      </c>
      <c r="F337" t="s">
        <v>705</v>
      </c>
      <c r="G337" t="s">
        <v>706</v>
      </c>
      <c r="H337" t="s">
        <v>231</v>
      </c>
      <c r="I337" t="s">
        <v>5</v>
      </c>
      <c r="J337">
        <v>7</v>
      </c>
      <c r="K337">
        <v>2703</v>
      </c>
      <c r="L337" s="18">
        <v>114928</v>
      </c>
      <c r="M337" s="1">
        <f>Tabulka4[[#This Row],[mléko kg]]/Tabulka4[[#This Row],[lakt dny]]</f>
        <v>42.518682944876062</v>
      </c>
      <c r="N337" s="1">
        <v>2.82</v>
      </c>
      <c r="O337" s="15">
        <v>2592</v>
      </c>
      <c r="P337" s="1">
        <v>3.03</v>
      </c>
      <c r="Q337">
        <v>2791</v>
      </c>
      <c r="R337" s="3" t="s">
        <v>170</v>
      </c>
      <c r="S337" s="11" t="s">
        <v>106</v>
      </c>
    </row>
    <row r="338" spans="1:19" x14ac:dyDescent="0.3">
      <c r="A338">
        <v>337</v>
      </c>
      <c r="B338" t="s">
        <v>0</v>
      </c>
      <c r="C338" s="2" t="s">
        <v>1936</v>
      </c>
      <c r="D338" s="14" t="s">
        <v>3311</v>
      </c>
      <c r="E338" t="s">
        <v>707</v>
      </c>
      <c r="F338" t="s">
        <v>61</v>
      </c>
      <c r="G338" t="s">
        <v>62</v>
      </c>
      <c r="H338" t="s">
        <v>63</v>
      </c>
      <c r="I338" t="s">
        <v>5</v>
      </c>
      <c r="J338">
        <v>9</v>
      </c>
      <c r="K338">
        <v>3504</v>
      </c>
      <c r="L338" s="18">
        <v>114907</v>
      </c>
      <c r="M338" s="1">
        <f>Tabulka4[[#This Row],[mléko kg]]/Tabulka4[[#This Row],[lakt dny]]</f>
        <v>32.793093607305934</v>
      </c>
      <c r="N338" s="1">
        <v>4.0199999999999996</v>
      </c>
      <c r="O338" s="15">
        <v>3963</v>
      </c>
      <c r="P338" s="1">
        <v>3.07</v>
      </c>
      <c r="Q338">
        <v>3033</v>
      </c>
      <c r="R338" s="3" t="s">
        <v>360</v>
      </c>
      <c r="S338" s="11" t="s">
        <v>360</v>
      </c>
    </row>
    <row r="339" spans="1:19" x14ac:dyDescent="0.3">
      <c r="A339">
        <v>338</v>
      </c>
      <c r="B339" t="s">
        <v>0</v>
      </c>
      <c r="C339" s="2" t="s">
        <v>1937</v>
      </c>
      <c r="D339" s="14" t="s">
        <v>3133</v>
      </c>
      <c r="E339" t="s">
        <v>708</v>
      </c>
      <c r="F339" t="s">
        <v>709</v>
      </c>
      <c r="G339" t="s">
        <v>710</v>
      </c>
      <c r="H339" t="s">
        <v>29</v>
      </c>
      <c r="I339" t="s">
        <v>5</v>
      </c>
      <c r="J339">
        <v>9</v>
      </c>
      <c r="K339">
        <v>3032</v>
      </c>
      <c r="L339" s="18">
        <v>114859</v>
      </c>
      <c r="M339" s="1">
        <f>Tabulka4[[#This Row],[mléko kg]]/Tabulka4[[#This Row],[lakt dny]]</f>
        <v>37.882255936675463</v>
      </c>
      <c r="N339" s="1">
        <v>2.99</v>
      </c>
      <c r="O339" s="15">
        <v>3171</v>
      </c>
      <c r="P339" s="1">
        <v>3.07</v>
      </c>
      <c r="Q339">
        <v>3247</v>
      </c>
      <c r="R339" s="3" t="s">
        <v>199</v>
      </c>
      <c r="S339" s="11" t="s">
        <v>199</v>
      </c>
    </row>
    <row r="340" spans="1:19" x14ac:dyDescent="0.3">
      <c r="A340">
        <v>339</v>
      </c>
      <c r="B340" t="s">
        <v>0</v>
      </c>
      <c r="C340" s="2" t="s">
        <v>1938</v>
      </c>
      <c r="D340" s="14" t="s">
        <v>3312</v>
      </c>
      <c r="E340" t="s">
        <v>711</v>
      </c>
      <c r="F340" t="s">
        <v>134</v>
      </c>
      <c r="G340" t="s">
        <v>135</v>
      </c>
      <c r="H340" t="s">
        <v>118</v>
      </c>
      <c r="I340" t="s">
        <v>529</v>
      </c>
      <c r="J340">
        <v>9</v>
      </c>
      <c r="K340">
        <v>3585</v>
      </c>
      <c r="L340" s="18">
        <v>114851</v>
      </c>
      <c r="M340" s="1">
        <f>Tabulka4[[#This Row],[mléko kg]]/Tabulka4[[#This Row],[lakt dny]]</f>
        <v>32.036541143654112</v>
      </c>
      <c r="N340" s="1">
        <v>4</v>
      </c>
      <c r="O340" s="15">
        <v>3751</v>
      </c>
      <c r="P340" s="1">
        <v>3.42</v>
      </c>
      <c r="Q340">
        <v>3210</v>
      </c>
      <c r="R340" s="3" t="s">
        <v>154</v>
      </c>
      <c r="S340" s="11" t="s">
        <v>154</v>
      </c>
    </row>
    <row r="341" spans="1:19" x14ac:dyDescent="0.3">
      <c r="A341">
        <v>340</v>
      </c>
      <c r="B341" t="s">
        <v>0</v>
      </c>
      <c r="C341" s="2" t="s">
        <v>2269</v>
      </c>
      <c r="D341" s="14" t="s">
        <v>3313</v>
      </c>
      <c r="E341" t="s">
        <v>455</v>
      </c>
      <c r="F341" t="s">
        <v>1008</v>
      </c>
      <c r="G341" t="s">
        <v>1009</v>
      </c>
      <c r="H341" t="s">
        <v>76</v>
      </c>
      <c r="I341" t="s">
        <v>5</v>
      </c>
      <c r="J341">
        <v>10</v>
      </c>
      <c r="K341">
        <v>3690</v>
      </c>
      <c r="L341" s="18">
        <v>114797</v>
      </c>
      <c r="M341" s="1">
        <f>Tabulka4[[#This Row],[mléko kg]]/Tabulka4[[#This Row],[lakt dny]]</f>
        <v>31.11029810298103</v>
      </c>
      <c r="N341" s="1">
        <v>4</v>
      </c>
      <c r="O341" s="15">
        <v>3813</v>
      </c>
      <c r="P341" s="1">
        <v>3.2</v>
      </c>
      <c r="Q341">
        <v>3049</v>
      </c>
      <c r="R341" s="3" t="s">
        <v>3012</v>
      </c>
      <c r="S341" s="11" t="s">
        <v>31</v>
      </c>
    </row>
    <row r="342" spans="1:19" x14ac:dyDescent="0.3">
      <c r="A342">
        <v>341</v>
      </c>
      <c r="B342" t="s">
        <v>0</v>
      </c>
      <c r="C342" s="2" t="s">
        <v>1941</v>
      </c>
      <c r="D342" s="14" t="s">
        <v>3314</v>
      </c>
      <c r="E342" t="s">
        <v>535</v>
      </c>
      <c r="F342" t="s">
        <v>714</v>
      </c>
      <c r="G342" t="s">
        <v>715</v>
      </c>
      <c r="H342" t="s">
        <v>716</v>
      </c>
      <c r="I342" t="s">
        <v>5</v>
      </c>
      <c r="J342">
        <v>11</v>
      </c>
      <c r="K342">
        <v>3383</v>
      </c>
      <c r="L342" s="18">
        <v>114752</v>
      </c>
      <c r="M342" s="1">
        <f>Tabulka4[[#This Row],[mléko kg]]/Tabulka4[[#This Row],[lakt dny]]</f>
        <v>33.920189181200115</v>
      </c>
      <c r="N342" s="1">
        <v>3.54</v>
      </c>
      <c r="O342" s="15">
        <v>3819</v>
      </c>
      <c r="P342" s="1">
        <v>3.06</v>
      </c>
      <c r="Q342">
        <v>3296</v>
      </c>
      <c r="R342" s="3" t="s">
        <v>103</v>
      </c>
      <c r="S342" s="11" t="s">
        <v>103</v>
      </c>
    </row>
    <row r="343" spans="1:19" x14ac:dyDescent="0.3">
      <c r="A343">
        <v>342</v>
      </c>
      <c r="B343" t="s">
        <v>0</v>
      </c>
      <c r="C343" s="2" t="s">
        <v>1942</v>
      </c>
      <c r="D343" s="14" t="s">
        <v>3284</v>
      </c>
      <c r="E343" t="s">
        <v>717</v>
      </c>
      <c r="F343" t="s">
        <v>420</v>
      </c>
      <c r="G343" t="s">
        <v>421</v>
      </c>
      <c r="H343" t="s">
        <v>76</v>
      </c>
      <c r="I343" t="s">
        <v>5</v>
      </c>
      <c r="J343">
        <v>7</v>
      </c>
      <c r="K343">
        <v>3066</v>
      </c>
      <c r="L343" s="18">
        <v>114711</v>
      </c>
      <c r="M343" s="1">
        <f>Tabulka4[[#This Row],[mléko kg]]/Tabulka4[[#This Row],[lakt dny]]</f>
        <v>37.413894324853231</v>
      </c>
      <c r="N343" s="1">
        <v>3.45</v>
      </c>
      <c r="O343" s="15">
        <v>2994</v>
      </c>
      <c r="P343" s="1">
        <v>2.84</v>
      </c>
      <c r="Q343">
        <v>2468</v>
      </c>
      <c r="R343" s="3" t="s">
        <v>106</v>
      </c>
      <c r="S343" s="11" t="s">
        <v>101</v>
      </c>
    </row>
    <row r="344" spans="1:19" x14ac:dyDescent="0.3">
      <c r="A344">
        <v>343</v>
      </c>
      <c r="B344" t="s">
        <v>0</v>
      </c>
      <c r="C344" s="2" t="s">
        <v>2463</v>
      </c>
      <c r="D344" s="14" t="s">
        <v>3315</v>
      </c>
      <c r="E344" t="s">
        <v>221</v>
      </c>
      <c r="F344" t="s">
        <v>480</v>
      </c>
      <c r="G344" t="s">
        <v>481</v>
      </c>
      <c r="H344" t="s">
        <v>63</v>
      </c>
      <c r="I344" t="s">
        <v>5</v>
      </c>
      <c r="J344">
        <v>10</v>
      </c>
      <c r="K344">
        <v>3338</v>
      </c>
      <c r="L344" s="18">
        <v>114694</v>
      </c>
      <c r="M344" s="1">
        <f>Tabulka4[[#This Row],[mléko kg]]/Tabulka4[[#This Row],[lakt dny]]</f>
        <v>34.360095865787898</v>
      </c>
      <c r="N344" s="1">
        <v>4.33</v>
      </c>
      <c r="O344" s="15">
        <v>4656</v>
      </c>
      <c r="P344" s="1">
        <v>3.39</v>
      </c>
      <c r="Q344">
        <v>3641</v>
      </c>
      <c r="R344" s="3" t="s">
        <v>2994</v>
      </c>
      <c r="S344" s="11" t="s">
        <v>31</v>
      </c>
    </row>
    <row r="345" spans="1:19" x14ac:dyDescent="0.3">
      <c r="A345">
        <v>344</v>
      </c>
      <c r="B345" t="s">
        <v>0</v>
      </c>
      <c r="C345" s="2" t="s">
        <v>1943</v>
      </c>
      <c r="D345" s="14" t="s">
        <v>3316</v>
      </c>
      <c r="E345" t="s">
        <v>718</v>
      </c>
      <c r="F345" t="s">
        <v>480</v>
      </c>
      <c r="G345" t="s">
        <v>481</v>
      </c>
      <c r="H345" t="s">
        <v>63</v>
      </c>
      <c r="I345" t="s">
        <v>5</v>
      </c>
      <c r="J345">
        <v>9</v>
      </c>
      <c r="K345">
        <v>2988</v>
      </c>
      <c r="L345" s="18">
        <v>114686</v>
      </c>
      <c r="M345" s="1">
        <f>Tabulka4[[#This Row],[mléko kg]]/Tabulka4[[#This Row],[lakt dny]]</f>
        <v>38.382195448460507</v>
      </c>
      <c r="N345" s="1">
        <v>3.31</v>
      </c>
      <c r="O345" s="15">
        <v>3438</v>
      </c>
      <c r="P345" s="1">
        <v>2.87</v>
      </c>
      <c r="Q345">
        <v>2978</v>
      </c>
      <c r="R345" s="3" t="s">
        <v>50</v>
      </c>
      <c r="S345" s="11" t="s">
        <v>50</v>
      </c>
    </row>
    <row r="346" spans="1:19" x14ac:dyDescent="0.3">
      <c r="A346">
        <v>345</v>
      </c>
      <c r="B346" t="s">
        <v>0</v>
      </c>
      <c r="C346" s="2" t="s">
        <v>2409</v>
      </c>
      <c r="D346" s="14" t="s">
        <v>3317</v>
      </c>
      <c r="E346" t="s">
        <v>1215</v>
      </c>
      <c r="F346" t="s">
        <v>579</v>
      </c>
      <c r="G346" t="s">
        <v>580</v>
      </c>
      <c r="H346" t="s">
        <v>231</v>
      </c>
      <c r="I346" t="s">
        <v>405</v>
      </c>
      <c r="J346">
        <v>9</v>
      </c>
      <c r="K346">
        <v>3388</v>
      </c>
      <c r="L346" s="18">
        <v>114677</v>
      </c>
      <c r="M346" s="1">
        <f>Tabulka4[[#This Row],[mléko kg]]/Tabulka4[[#This Row],[lakt dny]]</f>
        <v>33.847992916174732</v>
      </c>
      <c r="N346" s="1">
        <v>3.62</v>
      </c>
      <c r="O346" s="15">
        <v>3203</v>
      </c>
      <c r="P346" s="1">
        <v>3.23</v>
      </c>
      <c r="Q346">
        <v>2859</v>
      </c>
      <c r="R346" s="3" t="s">
        <v>187</v>
      </c>
      <c r="S346" s="11" t="s">
        <v>31</v>
      </c>
    </row>
    <row r="347" spans="1:19" x14ac:dyDescent="0.3">
      <c r="A347">
        <v>346</v>
      </c>
      <c r="B347" t="s">
        <v>0</v>
      </c>
      <c r="C347" s="2" t="s">
        <v>1945</v>
      </c>
      <c r="D347" s="14" t="s">
        <v>3318</v>
      </c>
      <c r="E347" t="s">
        <v>720</v>
      </c>
      <c r="F347" t="s">
        <v>437</v>
      </c>
      <c r="G347" t="s">
        <v>438</v>
      </c>
      <c r="H347" t="s">
        <v>426</v>
      </c>
      <c r="I347" t="s">
        <v>5</v>
      </c>
      <c r="J347">
        <v>8</v>
      </c>
      <c r="K347">
        <v>2785</v>
      </c>
      <c r="L347" s="18">
        <v>114591</v>
      </c>
      <c r="M347" s="1">
        <f>Tabulka4[[#This Row],[mléko kg]]/Tabulka4[[#This Row],[lakt dny]]</f>
        <v>41.145780969479354</v>
      </c>
      <c r="N347" s="1">
        <v>4.12</v>
      </c>
      <c r="O347" s="15">
        <v>4379</v>
      </c>
      <c r="P347" s="1">
        <v>3.5</v>
      </c>
      <c r="Q347">
        <v>3727</v>
      </c>
      <c r="R347" s="3" t="s">
        <v>120</v>
      </c>
      <c r="S347" s="11" t="s">
        <v>270</v>
      </c>
    </row>
    <row r="348" spans="1:19" x14ac:dyDescent="0.3">
      <c r="A348">
        <v>347</v>
      </c>
      <c r="B348" t="s">
        <v>0</v>
      </c>
      <c r="C348" s="2" t="s">
        <v>1946</v>
      </c>
      <c r="D348" s="14" t="s">
        <v>3319</v>
      </c>
      <c r="E348" t="s">
        <v>26</v>
      </c>
      <c r="F348" t="s">
        <v>27</v>
      </c>
      <c r="G348" t="s">
        <v>28</v>
      </c>
      <c r="H348" t="s">
        <v>29</v>
      </c>
      <c r="I348" t="s">
        <v>5</v>
      </c>
      <c r="J348">
        <v>8</v>
      </c>
      <c r="K348">
        <v>2850</v>
      </c>
      <c r="L348" s="18">
        <v>114574</v>
      </c>
      <c r="M348" s="1">
        <f>Tabulka4[[#This Row],[mléko kg]]/Tabulka4[[#This Row],[lakt dny]]</f>
        <v>40.201403508771932</v>
      </c>
      <c r="N348" s="1">
        <v>3.68</v>
      </c>
      <c r="O348" s="15">
        <v>3804</v>
      </c>
      <c r="P348" s="1">
        <v>3.03</v>
      </c>
      <c r="Q348">
        <v>3129</v>
      </c>
      <c r="R348" s="3" t="s">
        <v>124</v>
      </c>
      <c r="S348" s="11" t="s">
        <v>79</v>
      </c>
    </row>
    <row r="349" spans="1:19" x14ac:dyDescent="0.3">
      <c r="A349">
        <v>348</v>
      </c>
      <c r="B349" t="s">
        <v>0</v>
      </c>
      <c r="C349" s="2" t="s">
        <v>1947</v>
      </c>
      <c r="D349" s="14" t="s">
        <v>3002</v>
      </c>
      <c r="F349" t="s">
        <v>721</v>
      </c>
      <c r="G349" t="s">
        <v>722</v>
      </c>
      <c r="H349" t="s">
        <v>76</v>
      </c>
      <c r="I349" t="s">
        <v>5</v>
      </c>
      <c r="J349">
        <v>9</v>
      </c>
      <c r="K349">
        <v>3681</v>
      </c>
      <c r="L349" s="18">
        <v>114526</v>
      </c>
      <c r="M349" s="1">
        <f>Tabulka4[[#This Row],[mléko kg]]/Tabulka4[[#This Row],[lakt dny]]</f>
        <v>31.112741102961152</v>
      </c>
      <c r="N349" s="1">
        <v>3.2</v>
      </c>
      <c r="O349" s="15">
        <v>2986</v>
      </c>
      <c r="P349" s="1">
        <v>3.14</v>
      </c>
      <c r="Q349">
        <v>2932</v>
      </c>
      <c r="R349" s="3" t="s">
        <v>552</v>
      </c>
      <c r="S349" s="11" t="s">
        <v>45</v>
      </c>
    </row>
    <row r="350" spans="1:19" x14ac:dyDescent="0.3">
      <c r="A350">
        <v>349</v>
      </c>
      <c r="B350" t="s">
        <v>0</v>
      </c>
      <c r="C350" s="2" t="s">
        <v>1948</v>
      </c>
      <c r="D350" s="14" t="s">
        <v>3320</v>
      </c>
      <c r="E350" t="s">
        <v>723</v>
      </c>
      <c r="F350" t="s">
        <v>243</v>
      </c>
      <c r="G350" t="s">
        <v>244</v>
      </c>
      <c r="H350" t="s">
        <v>245</v>
      </c>
      <c r="I350" t="s">
        <v>5</v>
      </c>
      <c r="J350">
        <v>9</v>
      </c>
      <c r="K350">
        <v>3339</v>
      </c>
      <c r="L350" s="18">
        <v>114505</v>
      </c>
      <c r="M350" s="1">
        <f>Tabulka4[[#This Row],[mléko kg]]/Tabulka4[[#This Row],[lakt dny]]</f>
        <v>34.293201557352504</v>
      </c>
      <c r="N350" s="1">
        <v>4.0999999999999996</v>
      </c>
      <c r="O350" s="15">
        <v>4004</v>
      </c>
      <c r="P350" s="1">
        <v>3.1</v>
      </c>
      <c r="Q350">
        <v>3028</v>
      </c>
      <c r="R350" s="3" t="s">
        <v>37</v>
      </c>
      <c r="S350" s="11" t="s">
        <v>30</v>
      </c>
    </row>
    <row r="351" spans="1:19" x14ac:dyDescent="0.3">
      <c r="A351">
        <v>350</v>
      </c>
      <c r="B351" t="s">
        <v>0</v>
      </c>
      <c r="C351" s="2" t="s">
        <v>2287</v>
      </c>
      <c r="D351" s="14" t="s">
        <v>3321</v>
      </c>
      <c r="E351" t="s">
        <v>112</v>
      </c>
      <c r="F351" t="s">
        <v>491</v>
      </c>
      <c r="G351" t="s">
        <v>492</v>
      </c>
      <c r="H351" t="s">
        <v>54</v>
      </c>
      <c r="I351" t="s">
        <v>5</v>
      </c>
      <c r="J351">
        <v>7</v>
      </c>
      <c r="K351">
        <v>2438</v>
      </c>
      <c r="L351" s="18">
        <v>114482</v>
      </c>
      <c r="M351" s="1">
        <f>Tabulka4[[#This Row],[mléko kg]]/Tabulka4[[#This Row],[lakt dny]]</f>
        <v>46.957342083675144</v>
      </c>
      <c r="N351" s="1">
        <v>3.59</v>
      </c>
      <c r="O351" s="15">
        <v>3614</v>
      </c>
      <c r="P351" s="1">
        <v>3.11</v>
      </c>
      <c r="Q351">
        <v>3123</v>
      </c>
      <c r="R351" s="3" t="s">
        <v>3012</v>
      </c>
      <c r="S351" s="11" t="s">
        <v>3012</v>
      </c>
    </row>
    <row r="352" spans="1:19" x14ac:dyDescent="0.3">
      <c r="A352">
        <v>351</v>
      </c>
      <c r="B352" t="s">
        <v>0</v>
      </c>
      <c r="C352" s="2" t="s">
        <v>1962</v>
      </c>
      <c r="D352" s="14" t="s">
        <v>3322</v>
      </c>
      <c r="E352" t="s">
        <v>743</v>
      </c>
      <c r="F352" t="s">
        <v>744</v>
      </c>
      <c r="G352" t="s">
        <v>745</v>
      </c>
      <c r="H352" t="s">
        <v>746</v>
      </c>
      <c r="I352" t="s">
        <v>5</v>
      </c>
      <c r="J352">
        <v>11</v>
      </c>
      <c r="K352">
        <v>3910</v>
      </c>
      <c r="L352" s="18">
        <v>114474</v>
      </c>
      <c r="M352" s="1">
        <f>Tabulka4[[#This Row],[mléko kg]]/Tabulka4[[#This Row],[lakt dny]]</f>
        <v>29.277237851662402</v>
      </c>
      <c r="N352" s="1">
        <v>4.34</v>
      </c>
      <c r="O352" s="15">
        <v>4379</v>
      </c>
      <c r="P352" s="1">
        <v>3.86</v>
      </c>
      <c r="Q352">
        <v>3902</v>
      </c>
      <c r="R352" s="3" t="s">
        <v>3011</v>
      </c>
      <c r="S352" s="11" t="s">
        <v>3058</v>
      </c>
    </row>
    <row r="353" spans="1:19" x14ac:dyDescent="0.3">
      <c r="A353">
        <v>352</v>
      </c>
      <c r="B353" t="s">
        <v>0</v>
      </c>
      <c r="C353" s="2" t="s">
        <v>2664</v>
      </c>
      <c r="D353" s="14" t="s">
        <v>3134</v>
      </c>
      <c r="E353" t="s">
        <v>813</v>
      </c>
      <c r="F353" t="s">
        <v>1309</v>
      </c>
      <c r="G353" t="s">
        <v>1310</v>
      </c>
      <c r="H353" t="s">
        <v>559</v>
      </c>
      <c r="I353" t="s">
        <v>5</v>
      </c>
      <c r="J353">
        <v>7</v>
      </c>
      <c r="K353">
        <v>2638</v>
      </c>
      <c r="L353" s="18">
        <v>114448</v>
      </c>
      <c r="M353" s="1">
        <f>Tabulka4[[#This Row],[mléko kg]]/Tabulka4[[#This Row],[lakt dny]]</f>
        <v>43.384382107657316</v>
      </c>
      <c r="N353" s="1">
        <v>3.58</v>
      </c>
      <c r="O353" s="15">
        <v>3102</v>
      </c>
      <c r="P353" s="1">
        <v>3.04</v>
      </c>
      <c r="Q353">
        <v>2634</v>
      </c>
      <c r="R353" s="3" t="s">
        <v>260</v>
      </c>
      <c r="S353" s="11" t="s">
        <v>31</v>
      </c>
    </row>
    <row r="354" spans="1:19" x14ac:dyDescent="0.3">
      <c r="A354">
        <v>353</v>
      </c>
      <c r="B354" t="s">
        <v>0</v>
      </c>
      <c r="C354" s="2" t="s">
        <v>2077</v>
      </c>
      <c r="D354" s="14" t="s">
        <v>3323</v>
      </c>
      <c r="E354" t="s">
        <v>247</v>
      </c>
      <c r="F354" t="s">
        <v>484</v>
      </c>
      <c r="G354" t="s">
        <v>485</v>
      </c>
      <c r="H354" t="s">
        <v>212</v>
      </c>
      <c r="I354" t="s">
        <v>5</v>
      </c>
      <c r="J354">
        <v>6</v>
      </c>
      <c r="K354">
        <v>2165</v>
      </c>
      <c r="L354" s="18">
        <v>114438</v>
      </c>
      <c r="M354" s="1">
        <f>Tabulka4[[#This Row],[mléko kg]]/Tabulka4[[#This Row],[lakt dny]]</f>
        <v>52.858198614318709</v>
      </c>
      <c r="N354" s="1">
        <v>3.04</v>
      </c>
      <c r="O354" s="15">
        <v>3113</v>
      </c>
      <c r="P354" s="1">
        <v>2.95</v>
      </c>
      <c r="Q354">
        <v>3021</v>
      </c>
      <c r="R354" s="3" t="s">
        <v>227</v>
      </c>
      <c r="S354" s="11" t="s">
        <v>3098</v>
      </c>
    </row>
    <row r="355" spans="1:19" x14ac:dyDescent="0.3">
      <c r="A355">
        <v>354</v>
      </c>
      <c r="B355" t="s">
        <v>0</v>
      </c>
      <c r="C355" s="2" t="s">
        <v>1949</v>
      </c>
      <c r="D355" s="14" t="s">
        <v>558</v>
      </c>
      <c r="E355" t="s">
        <v>535</v>
      </c>
      <c r="F355" t="s">
        <v>151</v>
      </c>
      <c r="G355" t="s">
        <v>515</v>
      </c>
      <c r="H355" t="s">
        <v>153</v>
      </c>
      <c r="I355" t="s">
        <v>5</v>
      </c>
      <c r="J355">
        <v>8</v>
      </c>
      <c r="K355">
        <v>2895</v>
      </c>
      <c r="L355" s="18">
        <v>114433</v>
      </c>
      <c r="M355" s="1">
        <f>Tabulka4[[#This Row],[mléko kg]]/Tabulka4[[#This Row],[lakt dny]]</f>
        <v>39.527806563039725</v>
      </c>
      <c r="N355" s="1">
        <v>3.22</v>
      </c>
      <c r="O355" s="15">
        <v>3332</v>
      </c>
      <c r="P355" s="1">
        <v>3.14</v>
      </c>
      <c r="Q355">
        <v>3257</v>
      </c>
      <c r="R355" s="3" t="s">
        <v>268</v>
      </c>
      <c r="S355" s="11" t="s">
        <v>113</v>
      </c>
    </row>
    <row r="356" spans="1:19" x14ac:dyDescent="0.3">
      <c r="A356">
        <v>355</v>
      </c>
      <c r="B356" t="s">
        <v>0</v>
      </c>
      <c r="C356" s="2" t="s">
        <v>1950</v>
      </c>
      <c r="D356" s="14" t="s">
        <v>3096</v>
      </c>
      <c r="E356" t="s">
        <v>724</v>
      </c>
      <c r="F356" t="s">
        <v>577</v>
      </c>
      <c r="G356" t="s">
        <v>725</v>
      </c>
      <c r="H356" t="s">
        <v>29</v>
      </c>
      <c r="I356" t="s">
        <v>5</v>
      </c>
      <c r="J356">
        <v>10</v>
      </c>
      <c r="K356">
        <v>3097</v>
      </c>
      <c r="L356" s="18">
        <v>114401</v>
      </c>
      <c r="M356" s="1">
        <f>Tabulka4[[#This Row],[mléko kg]]/Tabulka4[[#This Row],[lakt dny]]</f>
        <v>36.939296092993217</v>
      </c>
      <c r="N356" s="1">
        <v>3.68</v>
      </c>
      <c r="O356" s="15">
        <v>4155</v>
      </c>
      <c r="P356" s="1">
        <v>2.96</v>
      </c>
      <c r="Q356">
        <v>3348</v>
      </c>
      <c r="R356" s="3" t="s">
        <v>78</v>
      </c>
      <c r="S356" s="11" t="s">
        <v>726</v>
      </c>
    </row>
    <row r="357" spans="1:19" x14ac:dyDescent="0.3">
      <c r="A357">
        <v>356</v>
      </c>
      <c r="B357" t="s">
        <v>0</v>
      </c>
      <c r="C357" s="2" t="s">
        <v>1951</v>
      </c>
      <c r="D357" s="14" t="s">
        <v>2986</v>
      </c>
      <c r="E357" t="s">
        <v>727</v>
      </c>
      <c r="F357" t="s">
        <v>728</v>
      </c>
      <c r="G357" t="s">
        <v>729</v>
      </c>
      <c r="H357" t="s">
        <v>730</v>
      </c>
      <c r="I357" t="s">
        <v>345</v>
      </c>
      <c r="J357">
        <v>10</v>
      </c>
      <c r="K357">
        <v>3843</v>
      </c>
      <c r="L357" s="18">
        <v>114389</v>
      </c>
      <c r="M357" s="1">
        <f>Tabulka4[[#This Row],[mléko kg]]/Tabulka4[[#This Row],[lakt dny]]</f>
        <v>29.765547749154308</v>
      </c>
      <c r="N357" s="1">
        <v>3.67</v>
      </c>
      <c r="O357" s="15">
        <v>3595</v>
      </c>
      <c r="P357" s="1">
        <v>3.08</v>
      </c>
      <c r="Q357">
        <v>3019</v>
      </c>
      <c r="R357" s="3" t="s">
        <v>25</v>
      </c>
      <c r="S357" s="11" t="s">
        <v>25</v>
      </c>
    </row>
    <row r="358" spans="1:19" x14ac:dyDescent="0.3">
      <c r="A358">
        <v>357</v>
      </c>
      <c r="B358" t="s">
        <v>0</v>
      </c>
      <c r="C358" s="2" t="s">
        <v>1952</v>
      </c>
      <c r="D358" s="14" t="s">
        <v>3324</v>
      </c>
      <c r="E358" t="s">
        <v>731</v>
      </c>
      <c r="F358" t="s">
        <v>732</v>
      </c>
      <c r="G358" t="s">
        <v>733</v>
      </c>
      <c r="H358" t="s">
        <v>169</v>
      </c>
      <c r="I358" t="s">
        <v>138</v>
      </c>
      <c r="J358">
        <v>9</v>
      </c>
      <c r="K358">
        <v>3309</v>
      </c>
      <c r="L358" s="18">
        <v>114388</v>
      </c>
      <c r="M358" s="1">
        <f>Tabulka4[[#This Row],[mléko kg]]/Tabulka4[[#This Row],[lakt dny]]</f>
        <v>34.568751888788157</v>
      </c>
      <c r="N358" s="1">
        <v>3.17</v>
      </c>
      <c r="O358" s="15">
        <v>3181</v>
      </c>
      <c r="P358" s="1">
        <v>3.15</v>
      </c>
      <c r="Q358">
        <v>3164</v>
      </c>
      <c r="R358" s="3" t="s">
        <v>270</v>
      </c>
      <c r="S358" s="11" t="s">
        <v>270</v>
      </c>
    </row>
    <row r="359" spans="1:19" x14ac:dyDescent="0.3">
      <c r="A359">
        <v>358</v>
      </c>
      <c r="B359" t="s">
        <v>0</v>
      </c>
      <c r="C359" s="2" t="s">
        <v>1953</v>
      </c>
      <c r="D359" s="14" t="s">
        <v>3325</v>
      </c>
      <c r="E359" t="s">
        <v>73</v>
      </c>
      <c r="F359" t="s">
        <v>134</v>
      </c>
      <c r="G359" t="s">
        <v>135</v>
      </c>
      <c r="H359" t="s">
        <v>118</v>
      </c>
      <c r="I359" t="s">
        <v>21</v>
      </c>
      <c r="J359">
        <v>8</v>
      </c>
      <c r="K359">
        <v>3148</v>
      </c>
      <c r="L359" s="18">
        <v>114362</v>
      </c>
      <c r="M359" s="1">
        <f>Tabulka4[[#This Row],[mléko kg]]/Tabulka4[[#This Row],[lakt dny]]</f>
        <v>36.328462515883103</v>
      </c>
      <c r="N359" s="1">
        <v>3.38</v>
      </c>
      <c r="O359" s="15">
        <v>3336</v>
      </c>
      <c r="P359" s="1">
        <v>3.14</v>
      </c>
      <c r="Q359">
        <v>3096</v>
      </c>
      <c r="R359" s="3" t="s">
        <v>39</v>
      </c>
      <c r="S359" s="11" t="s">
        <v>39</v>
      </c>
    </row>
    <row r="360" spans="1:19" x14ac:dyDescent="0.3">
      <c r="A360">
        <v>359</v>
      </c>
      <c r="B360" t="s">
        <v>0</v>
      </c>
      <c r="C360" s="2" t="s">
        <v>1955</v>
      </c>
      <c r="D360" s="14" t="s">
        <v>3292</v>
      </c>
      <c r="E360" t="s">
        <v>734</v>
      </c>
      <c r="F360" t="s">
        <v>61</v>
      </c>
      <c r="G360" t="s">
        <v>62</v>
      </c>
      <c r="H360" t="s">
        <v>63</v>
      </c>
      <c r="I360" t="s">
        <v>5</v>
      </c>
      <c r="J360">
        <v>8</v>
      </c>
      <c r="K360">
        <v>3190</v>
      </c>
      <c r="L360" s="18">
        <v>114325</v>
      </c>
      <c r="M360" s="1">
        <f>Tabulka4[[#This Row],[mléko kg]]/Tabulka4[[#This Row],[lakt dny]]</f>
        <v>35.838557993730404</v>
      </c>
      <c r="N360" s="1">
        <v>4.17</v>
      </c>
      <c r="O360" s="15">
        <v>3969</v>
      </c>
      <c r="P360" s="1">
        <v>3.4</v>
      </c>
      <c r="Q360">
        <v>3239</v>
      </c>
      <c r="R360" s="3" t="s">
        <v>147</v>
      </c>
      <c r="S360" s="11" t="s">
        <v>147</v>
      </c>
    </row>
    <row r="361" spans="1:19" x14ac:dyDescent="0.3">
      <c r="A361">
        <v>360</v>
      </c>
      <c r="B361" t="s">
        <v>0</v>
      </c>
      <c r="C361" s="2" t="s">
        <v>1956</v>
      </c>
      <c r="D361" s="14" t="s">
        <v>3326</v>
      </c>
      <c r="E361" t="s">
        <v>166</v>
      </c>
      <c r="F361" t="s">
        <v>735</v>
      </c>
      <c r="G361" t="s">
        <v>736</v>
      </c>
      <c r="H361" t="s">
        <v>169</v>
      </c>
      <c r="I361" t="s">
        <v>5</v>
      </c>
      <c r="J361">
        <v>7</v>
      </c>
      <c r="K361">
        <v>2674</v>
      </c>
      <c r="L361" s="18">
        <v>114312</v>
      </c>
      <c r="M361" s="1">
        <f>Tabulka4[[#This Row],[mléko kg]]/Tabulka4[[#This Row],[lakt dny]]</f>
        <v>42.749439042632758</v>
      </c>
      <c r="N361" s="1">
        <v>2.71</v>
      </c>
      <c r="O361" s="15">
        <v>2691</v>
      </c>
      <c r="P361" s="1">
        <v>2.9</v>
      </c>
      <c r="Q361">
        <v>2872</v>
      </c>
      <c r="R361" s="3" t="s">
        <v>533</v>
      </c>
      <c r="S361" s="11" t="s">
        <v>82</v>
      </c>
    </row>
    <row r="362" spans="1:19" x14ac:dyDescent="0.3">
      <c r="A362">
        <v>361</v>
      </c>
      <c r="B362" t="s">
        <v>0</v>
      </c>
      <c r="C362" s="2" t="s">
        <v>1957</v>
      </c>
      <c r="D362" s="14" t="s">
        <v>2985</v>
      </c>
      <c r="E362" t="s">
        <v>737</v>
      </c>
      <c r="F362" t="s">
        <v>441</v>
      </c>
      <c r="G362" t="s">
        <v>738</v>
      </c>
      <c r="H362" t="s">
        <v>739</v>
      </c>
      <c r="I362" t="s">
        <v>5</v>
      </c>
      <c r="J362">
        <v>9</v>
      </c>
      <c r="K362">
        <v>2815</v>
      </c>
      <c r="L362" s="18">
        <v>114232</v>
      </c>
      <c r="M362" s="1">
        <f>Tabulka4[[#This Row],[mléko kg]]/Tabulka4[[#This Row],[lakt dny]]</f>
        <v>40.5797513321492</v>
      </c>
      <c r="N362" s="1">
        <v>3.25</v>
      </c>
      <c r="O362" s="15">
        <v>3382</v>
      </c>
      <c r="P362" s="1">
        <v>3.21</v>
      </c>
      <c r="Q362">
        <v>3344</v>
      </c>
      <c r="R362" s="3" t="s">
        <v>77</v>
      </c>
      <c r="S362" s="11" t="s">
        <v>270</v>
      </c>
    </row>
    <row r="363" spans="1:19" x14ac:dyDescent="0.3">
      <c r="A363">
        <v>362</v>
      </c>
      <c r="B363" t="s">
        <v>0</v>
      </c>
      <c r="C363" s="2" t="s">
        <v>1958</v>
      </c>
      <c r="D363" s="14" t="s">
        <v>3327</v>
      </c>
      <c r="E363" t="s">
        <v>740</v>
      </c>
      <c r="F363" t="s">
        <v>47</v>
      </c>
      <c r="G363" t="s">
        <v>48</v>
      </c>
      <c r="H363" t="s">
        <v>29</v>
      </c>
      <c r="I363" t="s">
        <v>109</v>
      </c>
      <c r="J363">
        <v>6</v>
      </c>
      <c r="K363">
        <v>2571</v>
      </c>
      <c r="L363" s="18">
        <v>114225</v>
      </c>
      <c r="M363" s="1">
        <f>Tabulka4[[#This Row],[mléko kg]]/Tabulka4[[#This Row],[lakt dny]]</f>
        <v>44.428238039673282</v>
      </c>
      <c r="N363" s="1">
        <v>3.58</v>
      </c>
      <c r="O363" s="15">
        <v>3336</v>
      </c>
      <c r="P363" s="1">
        <v>2.89</v>
      </c>
      <c r="Q363">
        <v>2691</v>
      </c>
      <c r="R363" s="3" t="s">
        <v>593</v>
      </c>
      <c r="S363" s="11" t="s">
        <v>663</v>
      </c>
    </row>
    <row r="364" spans="1:19" x14ac:dyDescent="0.3">
      <c r="A364">
        <v>363</v>
      </c>
      <c r="B364" t="s">
        <v>0</v>
      </c>
      <c r="C364" s="2" t="s">
        <v>1959</v>
      </c>
      <c r="D364" s="14" t="s">
        <v>3328</v>
      </c>
      <c r="E364" t="s">
        <v>17</v>
      </c>
      <c r="F364" t="s">
        <v>732</v>
      </c>
      <c r="G364" t="s">
        <v>733</v>
      </c>
      <c r="H364" t="s">
        <v>169</v>
      </c>
      <c r="I364" t="s">
        <v>55</v>
      </c>
      <c r="J364">
        <v>7</v>
      </c>
      <c r="K364">
        <v>3956</v>
      </c>
      <c r="L364" s="18">
        <v>114224</v>
      </c>
      <c r="M364" s="1">
        <f>Tabulka4[[#This Row],[mléko kg]]/Tabulka4[[#This Row],[lakt dny]]</f>
        <v>28.87360970677452</v>
      </c>
      <c r="N364" s="1">
        <v>2.92</v>
      </c>
      <c r="O364" s="15">
        <v>2255</v>
      </c>
      <c r="P364" s="1">
        <v>2.96</v>
      </c>
      <c r="Q364">
        <v>2288</v>
      </c>
      <c r="R364" s="3" t="s">
        <v>59</v>
      </c>
      <c r="S364" s="11" t="s">
        <v>234</v>
      </c>
    </row>
    <row r="365" spans="1:19" x14ac:dyDescent="0.3">
      <c r="A365">
        <v>364</v>
      </c>
      <c r="B365" t="s">
        <v>0</v>
      </c>
      <c r="C365" s="2" t="s">
        <v>1960</v>
      </c>
      <c r="D365" s="14" t="s">
        <v>3329</v>
      </c>
      <c r="E365" t="s">
        <v>652</v>
      </c>
      <c r="F365" t="s">
        <v>390</v>
      </c>
      <c r="G365" t="s">
        <v>391</v>
      </c>
      <c r="H365" t="s">
        <v>392</v>
      </c>
      <c r="I365" t="s">
        <v>5</v>
      </c>
      <c r="J365">
        <v>10</v>
      </c>
      <c r="K365">
        <v>3104</v>
      </c>
      <c r="L365" s="18">
        <v>114191</v>
      </c>
      <c r="M365" s="1">
        <f>Tabulka4[[#This Row],[mléko kg]]/Tabulka4[[#This Row],[lakt dny]]</f>
        <v>36.788337628865982</v>
      </c>
      <c r="N365" s="1">
        <v>3.4</v>
      </c>
      <c r="O365" s="15">
        <v>3718</v>
      </c>
      <c r="P365" s="1">
        <v>3.19</v>
      </c>
      <c r="Q365">
        <v>3492</v>
      </c>
      <c r="R365" s="3" t="s">
        <v>353</v>
      </c>
      <c r="S365" s="11" t="s">
        <v>353</v>
      </c>
    </row>
    <row r="366" spans="1:19" x14ac:dyDescent="0.3">
      <c r="A366">
        <v>365</v>
      </c>
      <c r="B366" t="s">
        <v>0</v>
      </c>
      <c r="C366" s="2" t="s">
        <v>1961</v>
      </c>
      <c r="D366" s="14" t="s">
        <v>3330</v>
      </c>
      <c r="E366" t="s">
        <v>742</v>
      </c>
      <c r="F366" t="s">
        <v>679</v>
      </c>
      <c r="G366" t="s">
        <v>680</v>
      </c>
      <c r="H366" t="s">
        <v>169</v>
      </c>
      <c r="I366" t="s">
        <v>5</v>
      </c>
      <c r="J366">
        <v>10</v>
      </c>
      <c r="K366">
        <v>2765</v>
      </c>
      <c r="L366" s="18">
        <v>114166</v>
      </c>
      <c r="M366" s="1">
        <f>Tabulka4[[#This Row],[mléko kg]]/Tabulka4[[#This Row],[lakt dny]]</f>
        <v>41.289692585895118</v>
      </c>
      <c r="N366" s="1">
        <v>3.66</v>
      </c>
      <c r="O366" s="15">
        <v>4178</v>
      </c>
      <c r="P366" s="1">
        <v>3.1</v>
      </c>
      <c r="Q366">
        <v>3538</v>
      </c>
      <c r="R366" s="3" t="s">
        <v>187</v>
      </c>
      <c r="S366" s="11" t="s">
        <v>187</v>
      </c>
    </row>
    <row r="367" spans="1:19" x14ac:dyDescent="0.3">
      <c r="A367">
        <v>366</v>
      </c>
      <c r="B367" t="s">
        <v>0</v>
      </c>
      <c r="C367" s="2" t="s">
        <v>2363</v>
      </c>
      <c r="D367" s="14" t="s">
        <v>3331</v>
      </c>
      <c r="E367" t="s">
        <v>1169</v>
      </c>
      <c r="F367" t="s">
        <v>1170</v>
      </c>
      <c r="G367" t="s">
        <v>1171</v>
      </c>
      <c r="H367" t="s">
        <v>400</v>
      </c>
      <c r="I367" t="s">
        <v>5</v>
      </c>
      <c r="J367">
        <v>8</v>
      </c>
      <c r="K367">
        <v>3021</v>
      </c>
      <c r="L367" s="18">
        <v>114116</v>
      </c>
      <c r="M367" s="1">
        <f>Tabulka4[[#This Row],[mléko kg]]/Tabulka4[[#This Row],[lakt dny]]</f>
        <v>37.774246938099964</v>
      </c>
      <c r="N367" s="1">
        <v>3.5</v>
      </c>
      <c r="O367" s="15">
        <v>3409</v>
      </c>
      <c r="P367" s="1">
        <v>3.09</v>
      </c>
      <c r="Q367">
        <v>3012</v>
      </c>
      <c r="R367" s="3" t="s">
        <v>2983</v>
      </c>
      <c r="S367" s="11" t="s">
        <v>2994</v>
      </c>
    </row>
    <row r="368" spans="1:19" x14ac:dyDescent="0.3">
      <c r="A368">
        <v>367</v>
      </c>
      <c r="B368" t="s">
        <v>0</v>
      </c>
      <c r="C368" s="2" t="s">
        <v>3332</v>
      </c>
      <c r="E368" t="s">
        <v>1286</v>
      </c>
      <c r="F368" t="s">
        <v>390</v>
      </c>
      <c r="G368" t="s">
        <v>391</v>
      </c>
      <c r="H368" t="s">
        <v>392</v>
      </c>
      <c r="I368" t="s">
        <v>5</v>
      </c>
      <c r="J368">
        <v>8</v>
      </c>
      <c r="K368">
        <v>2676</v>
      </c>
      <c r="L368" s="18">
        <v>114029</v>
      </c>
      <c r="M368" s="1">
        <f>Tabulka4[[#This Row],[mléko kg]]/Tabulka4[[#This Row],[lakt dny]]</f>
        <v>42.611733931240657</v>
      </c>
      <c r="N368" s="1">
        <v>3.75</v>
      </c>
      <c r="O368" s="15">
        <v>4043</v>
      </c>
      <c r="P368" s="1">
        <v>3.03</v>
      </c>
      <c r="Q368">
        <v>3268</v>
      </c>
      <c r="R368" s="3" t="s">
        <v>3046</v>
      </c>
      <c r="S368" s="11" t="s">
        <v>3046</v>
      </c>
    </row>
    <row r="369" spans="1:19" x14ac:dyDescent="0.3">
      <c r="A369">
        <v>368</v>
      </c>
      <c r="B369" t="s">
        <v>0</v>
      </c>
      <c r="C369" s="2" t="s">
        <v>1963</v>
      </c>
      <c r="D369" s="14" t="s">
        <v>3333</v>
      </c>
      <c r="E369" t="s">
        <v>747</v>
      </c>
      <c r="F369" t="s">
        <v>18</v>
      </c>
      <c r="G369" t="s">
        <v>35</v>
      </c>
      <c r="H369" t="s">
        <v>20</v>
      </c>
      <c r="I369" t="s">
        <v>5</v>
      </c>
      <c r="J369">
        <v>8</v>
      </c>
      <c r="K369">
        <v>3314</v>
      </c>
      <c r="L369" s="18">
        <v>114013</v>
      </c>
      <c r="M369" s="1">
        <f>Tabulka4[[#This Row],[mléko kg]]/Tabulka4[[#This Row],[lakt dny]]</f>
        <v>34.403439951719974</v>
      </c>
      <c r="N369" s="1">
        <v>3.18</v>
      </c>
      <c r="O369" s="15">
        <v>2931</v>
      </c>
      <c r="P369" s="1">
        <v>3.02</v>
      </c>
      <c r="Q369">
        <v>2776</v>
      </c>
      <c r="R369" s="3" t="s">
        <v>439</v>
      </c>
      <c r="S369" s="11" t="s">
        <v>464</v>
      </c>
    </row>
    <row r="370" spans="1:19" x14ac:dyDescent="0.3">
      <c r="A370">
        <v>369</v>
      </c>
      <c r="B370" t="s">
        <v>0</v>
      </c>
      <c r="C370" s="2" t="s">
        <v>1964</v>
      </c>
      <c r="D370" s="14" t="s">
        <v>3334</v>
      </c>
      <c r="E370" t="s">
        <v>748</v>
      </c>
      <c r="F370" t="s">
        <v>67</v>
      </c>
      <c r="G370" t="s">
        <v>68</v>
      </c>
      <c r="H370" t="s">
        <v>29</v>
      </c>
      <c r="I370" t="s">
        <v>5</v>
      </c>
      <c r="J370">
        <v>8</v>
      </c>
      <c r="K370">
        <v>2548</v>
      </c>
      <c r="L370" s="18">
        <v>113991</v>
      </c>
      <c r="M370" s="1">
        <f>Tabulka4[[#This Row],[mléko kg]]/Tabulka4[[#This Row],[lakt dny]]</f>
        <v>44.737441130298272</v>
      </c>
      <c r="N370" s="1">
        <v>3.41</v>
      </c>
      <c r="O370" s="15">
        <v>3692</v>
      </c>
      <c r="P370" s="1">
        <v>3.3</v>
      </c>
      <c r="Q370">
        <v>3577</v>
      </c>
      <c r="R370" s="3" t="s">
        <v>213</v>
      </c>
      <c r="S370" s="11" t="s">
        <v>2983</v>
      </c>
    </row>
    <row r="371" spans="1:19" x14ac:dyDescent="0.3">
      <c r="A371">
        <v>370</v>
      </c>
      <c r="B371" t="s">
        <v>0</v>
      </c>
      <c r="C371" s="2" t="s">
        <v>1965</v>
      </c>
      <c r="D371" s="14" t="s">
        <v>3335</v>
      </c>
      <c r="E371" t="s">
        <v>749</v>
      </c>
      <c r="F371" t="s">
        <v>750</v>
      </c>
      <c r="G371" t="s">
        <v>751</v>
      </c>
      <c r="H371" t="s">
        <v>522</v>
      </c>
      <c r="I371" t="s">
        <v>5</v>
      </c>
      <c r="J371">
        <v>8</v>
      </c>
      <c r="K371">
        <v>3256</v>
      </c>
      <c r="L371" s="18">
        <v>113921</v>
      </c>
      <c r="M371" s="1">
        <f>Tabulka4[[#This Row],[mléko kg]]/Tabulka4[[#This Row],[lakt dny]]</f>
        <v>34.988022113022112</v>
      </c>
      <c r="N371" s="1">
        <v>2.71</v>
      </c>
      <c r="O371" s="15">
        <v>2621</v>
      </c>
      <c r="P371" s="1">
        <v>2.95</v>
      </c>
      <c r="Q371">
        <v>2848</v>
      </c>
      <c r="R371" s="3" t="s">
        <v>752</v>
      </c>
      <c r="S371" s="11" t="s">
        <v>58</v>
      </c>
    </row>
    <row r="372" spans="1:19" x14ac:dyDescent="0.3">
      <c r="A372">
        <v>371</v>
      </c>
      <c r="B372" t="s">
        <v>0</v>
      </c>
      <c r="C372" s="2" t="s">
        <v>1966</v>
      </c>
      <c r="D372" s="14" t="s">
        <v>3336</v>
      </c>
      <c r="E372" t="s">
        <v>754</v>
      </c>
      <c r="F372" t="s">
        <v>755</v>
      </c>
      <c r="G372" t="s">
        <v>756</v>
      </c>
      <c r="H372" t="s">
        <v>231</v>
      </c>
      <c r="I372" t="s">
        <v>41</v>
      </c>
      <c r="J372">
        <v>11</v>
      </c>
      <c r="K372">
        <v>3350</v>
      </c>
      <c r="L372" s="18">
        <v>113908</v>
      </c>
      <c r="M372" s="1">
        <f>Tabulka4[[#This Row],[mléko kg]]/Tabulka4[[#This Row],[lakt dny]]</f>
        <v>34.002388059701495</v>
      </c>
      <c r="N372" s="1">
        <v>3.34</v>
      </c>
      <c r="O372" s="15">
        <v>3666</v>
      </c>
      <c r="P372" s="1">
        <v>3.1</v>
      </c>
      <c r="Q372">
        <v>3402</v>
      </c>
      <c r="R372" s="3" t="s">
        <v>290</v>
      </c>
      <c r="S372" s="11" t="s">
        <v>290</v>
      </c>
    </row>
    <row r="373" spans="1:19" x14ac:dyDescent="0.3">
      <c r="A373">
        <v>372</v>
      </c>
      <c r="B373" t="s">
        <v>0</v>
      </c>
      <c r="C373" s="2" t="s">
        <v>1967</v>
      </c>
      <c r="D373" s="14" t="s">
        <v>3337</v>
      </c>
      <c r="E373" t="s">
        <v>757</v>
      </c>
      <c r="F373" t="s">
        <v>758</v>
      </c>
      <c r="G373" t="s">
        <v>759</v>
      </c>
      <c r="H373" t="s">
        <v>182</v>
      </c>
      <c r="I373" t="s">
        <v>21</v>
      </c>
      <c r="J373">
        <v>9</v>
      </c>
      <c r="K373">
        <v>3150</v>
      </c>
      <c r="L373" s="18">
        <v>113898</v>
      </c>
      <c r="M373" s="1">
        <f>Tabulka4[[#This Row],[mléko kg]]/Tabulka4[[#This Row],[lakt dny]]</f>
        <v>36.158095238095235</v>
      </c>
      <c r="N373" s="1">
        <v>3.67</v>
      </c>
      <c r="O373" s="15">
        <v>3729</v>
      </c>
      <c r="P373" s="1">
        <v>3.27</v>
      </c>
      <c r="Q373">
        <v>3320</v>
      </c>
      <c r="R373" s="3" t="s">
        <v>726</v>
      </c>
      <c r="S373" s="11" t="s">
        <v>726</v>
      </c>
    </row>
    <row r="374" spans="1:19" x14ac:dyDescent="0.3">
      <c r="A374">
        <v>373</v>
      </c>
      <c r="B374" t="s">
        <v>0</v>
      </c>
      <c r="C374" s="2" t="s">
        <v>1968</v>
      </c>
      <c r="D374" s="14" t="s">
        <v>3338</v>
      </c>
      <c r="E374" t="s">
        <v>760</v>
      </c>
      <c r="F374" t="s">
        <v>390</v>
      </c>
      <c r="G374" t="s">
        <v>391</v>
      </c>
      <c r="H374" t="s">
        <v>392</v>
      </c>
      <c r="I374" t="s">
        <v>5</v>
      </c>
      <c r="J374">
        <v>9</v>
      </c>
      <c r="K374">
        <v>3077</v>
      </c>
      <c r="L374" s="18">
        <v>113884</v>
      </c>
      <c r="M374" s="1">
        <f>Tabulka4[[#This Row],[mléko kg]]/Tabulka4[[#This Row],[lakt dny]]</f>
        <v>37.011374715632108</v>
      </c>
      <c r="N374" s="1">
        <v>3.55</v>
      </c>
      <c r="O374" s="15">
        <v>3614</v>
      </c>
      <c r="P374" s="1">
        <v>3.24</v>
      </c>
      <c r="Q374">
        <v>3293</v>
      </c>
      <c r="R374" s="3" t="s">
        <v>214</v>
      </c>
      <c r="S374" s="11" t="s">
        <v>214</v>
      </c>
    </row>
    <row r="375" spans="1:19" x14ac:dyDescent="0.3">
      <c r="A375">
        <v>374</v>
      </c>
      <c r="B375" t="s">
        <v>0</v>
      </c>
      <c r="C375" s="2" t="s">
        <v>2779</v>
      </c>
      <c r="D375" s="14" t="s">
        <v>3112</v>
      </c>
      <c r="E375" t="s">
        <v>761</v>
      </c>
      <c r="F375" t="s">
        <v>676</v>
      </c>
      <c r="G375" t="s">
        <v>713</v>
      </c>
      <c r="H375" t="s">
        <v>226</v>
      </c>
      <c r="I375" t="s">
        <v>109</v>
      </c>
      <c r="J375">
        <v>8</v>
      </c>
      <c r="K375">
        <v>2635</v>
      </c>
      <c r="L375" s="18">
        <v>113742</v>
      </c>
      <c r="M375" s="1">
        <f>Tabulka4[[#This Row],[mléko kg]]/Tabulka4[[#This Row],[lakt dny]]</f>
        <v>43.165844402277038</v>
      </c>
      <c r="N375" s="1">
        <v>3.43</v>
      </c>
      <c r="O375" s="15">
        <v>3673</v>
      </c>
      <c r="P375" s="1">
        <v>3.29</v>
      </c>
      <c r="Q375">
        <v>3526</v>
      </c>
      <c r="R375" s="3" t="s">
        <v>2994</v>
      </c>
      <c r="S375" s="11" t="s">
        <v>31</v>
      </c>
    </row>
    <row r="376" spans="1:19" x14ac:dyDescent="0.3">
      <c r="A376">
        <v>375</v>
      </c>
      <c r="B376" t="s">
        <v>0</v>
      </c>
      <c r="C376" s="2" t="s">
        <v>1970</v>
      </c>
      <c r="D376" s="14" t="s">
        <v>3339</v>
      </c>
      <c r="E376" t="s">
        <v>455</v>
      </c>
      <c r="F376" t="s">
        <v>74</v>
      </c>
      <c r="G376" t="s">
        <v>75</v>
      </c>
      <c r="H376" t="s">
        <v>76</v>
      </c>
      <c r="I376" t="s">
        <v>5</v>
      </c>
      <c r="J376">
        <v>7</v>
      </c>
      <c r="K376">
        <v>3062</v>
      </c>
      <c r="L376" s="18">
        <v>113713</v>
      </c>
      <c r="M376" s="1">
        <f>Tabulka4[[#This Row],[mléko kg]]/Tabulka4[[#This Row],[lakt dny]]</f>
        <v>37.13683866753756</v>
      </c>
      <c r="N376" s="1">
        <v>2.75</v>
      </c>
      <c r="O376" s="15">
        <v>2404</v>
      </c>
      <c r="P376" s="1">
        <v>3.01</v>
      </c>
      <c r="Q376">
        <v>2634</v>
      </c>
      <c r="R376" s="3" t="s">
        <v>7</v>
      </c>
      <c r="S376" s="11" t="s">
        <v>141</v>
      </c>
    </row>
    <row r="377" spans="1:19" x14ac:dyDescent="0.3">
      <c r="A377">
        <v>376</v>
      </c>
      <c r="B377" t="s">
        <v>0</v>
      </c>
      <c r="C377" s="2" t="s">
        <v>1971</v>
      </c>
      <c r="D377" s="14" t="s">
        <v>3144</v>
      </c>
      <c r="E377" t="s">
        <v>762</v>
      </c>
      <c r="F377" t="s">
        <v>763</v>
      </c>
      <c r="G377" t="s">
        <v>764</v>
      </c>
      <c r="H377" t="s">
        <v>765</v>
      </c>
      <c r="I377" t="s">
        <v>5</v>
      </c>
      <c r="J377">
        <v>9</v>
      </c>
      <c r="K377">
        <v>3142</v>
      </c>
      <c r="L377" s="18">
        <v>113712</v>
      </c>
      <c r="M377" s="1">
        <f>Tabulka4[[#This Row],[mléko kg]]/Tabulka4[[#This Row],[lakt dny]]</f>
        <v>36.190961171228516</v>
      </c>
      <c r="N377" s="1">
        <v>4.28</v>
      </c>
      <c r="O377" s="15">
        <v>4448</v>
      </c>
      <c r="P377" s="1">
        <v>3.36</v>
      </c>
      <c r="Q377">
        <v>3499</v>
      </c>
      <c r="R377" s="3" t="s">
        <v>37</v>
      </c>
      <c r="S377" s="11" t="s">
        <v>37</v>
      </c>
    </row>
    <row r="378" spans="1:19" x14ac:dyDescent="0.3">
      <c r="A378">
        <v>377</v>
      </c>
      <c r="B378" t="s">
        <v>0</v>
      </c>
      <c r="C378" s="2" t="s">
        <v>1972</v>
      </c>
      <c r="D378" s="14" t="s">
        <v>3056</v>
      </c>
      <c r="E378" t="s">
        <v>766</v>
      </c>
      <c r="F378" t="s">
        <v>441</v>
      </c>
      <c r="G378" t="s">
        <v>442</v>
      </c>
      <c r="H378" t="s">
        <v>443</v>
      </c>
      <c r="I378" t="s">
        <v>5</v>
      </c>
      <c r="J378">
        <v>8</v>
      </c>
      <c r="K378">
        <v>2752</v>
      </c>
      <c r="L378" s="18">
        <v>113707</v>
      </c>
      <c r="M378" s="1">
        <f>Tabulka4[[#This Row],[mléko kg]]/Tabulka4[[#This Row],[lakt dny]]</f>
        <v>41.317950581395351</v>
      </c>
      <c r="N378" s="1">
        <v>3.2</v>
      </c>
      <c r="O378" s="15">
        <v>3216</v>
      </c>
      <c r="P378" s="1">
        <v>3.05</v>
      </c>
      <c r="Q378">
        <v>3072</v>
      </c>
      <c r="R378" s="3" t="s">
        <v>94</v>
      </c>
      <c r="S378" s="11" t="s">
        <v>94</v>
      </c>
    </row>
    <row r="379" spans="1:19" x14ac:dyDescent="0.3">
      <c r="A379">
        <v>378</v>
      </c>
      <c r="B379" t="s">
        <v>0</v>
      </c>
      <c r="C379" s="2" t="s">
        <v>1973</v>
      </c>
      <c r="D379" s="14" t="s">
        <v>3340</v>
      </c>
      <c r="E379" t="s">
        <v>767</v>
      </c>
      <c r="F379" t="s">
        <v>18</v>
      </c>
      <c r="G379" t="s">
        <v>19</v>
      </c>
      <c r="H379" t="s">
        <v>20</v>
      </c>
      <c r="I379" t="s">
        <v>5</v>
      </c>
      <c r="J379">
        <v>9</v>
      </c>
      <c r="K379">
        <v>3073</v>
      </c>
      <c r="L379" s="18">
        <v>113694</v>
      </c>
      <c r="M379" s="1">
        <f>Tabulka4[[#This Row],[mléko kg]]/Tabulka4[[#This Row],[lakt dny]]</f>
        <v>36.997722095671982</v>
      </c>
      <c r="N379" s="1">
        <v>3.44</v>
      </c>
      <c r="O379" s="15">
        <v>3620</v>
      </c>
      <c r="P379" s="1">
        <v>2.91</v>
      </c>
      <c r="Q379">
        <v>3063</v>
      </c>
      <c r="R379" s="3" t="s">
        <v>412</v>
      </c>
      <c r="S379" s="11" t="s">
        <v>23</v>
      </c>
    </row>
    <row r="380" spans="1:19" x14ac:dyDescent="0.3">
      <c r="A380">
        <v>379</v>
      </c>
      <c r="B380" t="s">
        <v>0</v>
      </c>
      <c r="C380" s="2" t="s">
        <v>1974</v>
      </c>
      <c r="D380" s="14" t="s">
        <v>3341</v>
      </c>
      <c r="E380" t="s">
        <v>517</v>
      </c>
      <c r="F380" t="s">
        <v>27</v>
      </c>
      <c r="G380" t="s">
        <v>28</v>
      </c>
      <c r="H380" t="s">
        <v>29</v>
      </c>
      <c r="I380" t="s">
        <v>5</v>
      </c>
      <c r="J380">
        <v>8</v>
      </c>
      <c r="K380">
        <v>3049</v>
      </c>
      <c r="L380" s="18">
        <v>113660</v>
      </c>
      <c r="M380" s="1">
        <f>Tabulka4[[#This Row],[mléko kg]]/Tabulka4[[#This Row],[lakt dny]]</f>
        <v>37.277795998688092</v>
      </c>
      <c r="N380" s="1">
        <v>3.8</v>
      </c>
      <c r="O380" s="15">
        <v>3801</v>
      </c>
      <c r="P380" s="1">
        <v>3.21</v>
      </c>
      <c r="Q380">
        <v>3214</v>
      </c>
      <c r="R380" s="3" t="s">
        <v>32</v>
      </c>
      <c r="S380" s="11" t="s">
        <v>320</v>
      </c>
    </row>
    <row r="381" spans="1:19" x14ac:dyDescent="0.3">
      <c r="A381">
        <v>380</v>
      </c>
      <c r="B381" t="s">
        <v>0</v>
      </c>
      <c r="C381" s="2" t="s">
        <v>2897</v>
      </c>
      <c r="D381" s="14" t="s">
        <v>3342</v>
      </c>
      <c r="E381" t="s">
        <v>1574</v>
      </c>
      <c r="F381" t="s">
        <v>493</v>
      </c>
      <c r="G381" t="s">
        <v>494</v>
      </c>
      <c r="H381" t="s">
        <v>314</v>
      </c>
      <c r="I381" t="s">
        <v>109</v>
      </c>
      <c r="J381">
        <v>8</v>
      </c>
      <c r="K381">
        <v>2546</v>
      </c>
      <c r="L381" s="18">
        <v>113645</v>
      </c>
      <c r="M381" s="1">
        <f>Tabulka4[[#This Row],[mléko kg]]/Tabulka4[[#This Row],[lakt dny]]</f>
        <v>44.636684996072269</v>
      </c>
      <c r="N381" s="1">
        <v>3.83</v>
      </c>
      <c r="O381" s="15">
        <v>3805</v>
      </c>
      <c r="P381" s="1">
        <v>2.94</v>
      </c>
      <c r="Q381">
        <v>2919</v>
      </c>
      <c r="R381" s="3" t="s">
        <v>3000</v>
      </c>
      <c r="S381" s="11" t="s">
        <v>31</v>
      </c>
    </row>
    <row r="382" spans="1:19" x14ac:dyDescent="0.3">
      <c r="A382">
        <v>381</v>
      </c>
      <c r="B382" t="s">
        <v>0</v>
      </c>
      <c r="C382" s="2" t="s">
        <v>1975</v>
      </c>
      <c r="D382" s="14" t="s">
        <v>3343</v>
      </c>
      <c r="E382" t="s">
        <v>723</v>
      </c>
      <c r="F382" t="s">
        <v>243</v>
      </c>
      <c r="G382" t="s">
        <v>244</v>
      </c>
      <c r="H382" t="s">
        <v>245</v>
      </c>
      <c r="I382" t="s">
        <v>5</v>
      </c>
      <c r="J382">
        <v>8</v>
      </c>
      <c r="K382">
        <v>3275</v>
      </c>
      <c r="L382" s="18">
        <v>113604</v>
      </c>
      <c r="M382" s="1">
        <f>Tabulka4[[#This Row],[mléko kg]]/Tabulka4[[#This Row],[lakt dny]]</f>
        <v>34.688244274809158</v>
      </c>
      <c r="N382" s="1">
        <v>4.0199999999999996</v>
      </c>
      <c r="O382" s="15">
        <v>3664</v>
      </c>
      <c r="P382" s="1">
        <v>3.01</v>
      </c>
      <c r="Q382">
        <v>2746</v>
      </c>
      <c r="R382" s="3" t="s">
        <v>185</v>
      </c>
      <c r="S382" s="11" t="s">
        <v>185</v>
      </c>
    </row>
    <row r="383" spans="1:19" x14ac:dyDescent="0.3">
      <c r="A383">
        <v>382</v>
      </c>
      <c r="B383" t="s">
        <v>0</v>
      </c>
      <c r="C383" s="2" t="s">
        <v>1976</v>
      </c>
      <c r="D383" s="14" t="s">
        <v>3344</v>
      </c>
      <c r="E383" t="s">
        <v>768</v>
      </c>
      <c r="F383" t="s">
        <v>27</v>
      </c>
      <c r="G383" t="s">
        <v>28</v>
      </c>
      <c r="H383" t="s">
        <v>29</v>
      </c>
      <c r="I383" t="s">
        <v>5</v>
      </c>
      <c r="J383">
        <v>8</v>
      </c>
      <c r="K383">
        <v>2794</v>
      </c>
      <c r="L383" s="18">
        <v>113567</v>
      </c>
      <c r="M383" s="1">
        <f>Tabulka4[[#This Row],[mléko kg]]/Tabulka4[[#This Row],[lakt dny]]</f>
        <v>40.64674302075877</v>
      </c>
      <c r="N383" s="1">
        <v>3.58</v>
      </c>
      <c r="O383" s="15">
        <v>3776</v>
      </c>
      <c r="P383" s="1">
        <v>3.2</v>
      </c>
      <c r="Q383">
        <v>3371</v>
      </c>
      <c r="R383" s="3" t="s">
        <v>64</v>
      </c>
      <c r="S383" s="11" t="s">
        <v>64</v>
      </c>
    </row>
    <row r="384" spans="1:19" x14ac:dyDescent="0.3">
      <c r="A384">
        <v>383</v>
      </c>
      <c r="B384" t="s">
        <v>0</v>
      </c>
      <c r="C384" s="2" t="s">
        <v>1977</v>
      </c>
      <c r="D384" s="14" t="s">
        <v>3345</v>
      </c>
      <c r="E384" t="s">
        <v>769</v>
      </c>
      <c r="F384" t="s">
        <v>243</v>
      </c>
      <c r="G384" t="s">
        <v>244</v>
      </c>
      <c r="H384" t="s">
        <v>245</v>
      </c>
      <c r="I384" t="s">
        <v>5</v>
      </c>
      <c r="J384">
        <v>8</v>
      </c>
      <c r="K384">
        <v>3182</v>
      </c>
      <c r="L384" s="18">
        <v>113562</v>
      </c>
      <c r="M384" s="1">
        <f>Tabulka4[[#This Row],[mléko kg]]/Tabulka4[[#This Row],[lakt dny]]</f>
        <v>35.688874921433062</v>
      </c>
      <c r="N384" s="1">
        <v>3.98</v>
      </c>
      <c r="O384" s="15">
        <v>3782</v>
      </c>
      <c r="P384" s="1">
        <v>3.2</v>
      </c>
      <c r="Q384">
        <v>3036</v>
      </c>
      <c r="R384" s="3" t="s">
        <v>248</v>
      </c>
      <c r="S384" s="11" t="s">
        <v>248</v>
      </c>
    </row>
    <row r="385" spans="1:19" x14ac:dyDescent="0.3">
      <c r="A385">
        <v>384</v>
      </c>
      <c r="B385" t="s">
        <v>0</v>
      </c>
      <c r="C385" s="2" t="s">
        <v>3346</v>
      </c>
      <c r="E385" t="s">
        <v>3347</v>
      </c>
      <c r="F385" t="s">
        <v>67</v>
      </c>
      <c r="G385" t="s">
        <v>68</v>
      </c>
      <c r="H385" t="s">
        <v>29</v>
      </c>
      <c r="I385" t="s">
        <v>5</v>
      </c>
      <c r="J385">
        <v>7</v>
      </c>
      <c r="K385">
        <v>2209</v>
      </c>
      <c r="L385" s="18">
        <v>113560</v>
      </c>
      <c r="M385" s="1">
        <f>Tabulka4[[#This Row],[mléko kg]]/Tabulka4[[#This Row],[lakt dny]]</f>
        <v>51.407876867360798</v>
      </c>
      <c r="N385" s="1">
        <v>3.42</v>
      </c>
      <c r="O385" s="15">
        <v>3180</v>
      </c>
      <c r="P385" s="1">
        <v>3.1</v>
      </c>
      <c r="Q385">
        <v>2885</v>
      </c>
      <c r="R385" s="3" t="s">
        <v>227</v>
      </c>
      <c r="S385" s="11" t="s">
        <v>31</v>
      </c>
    </row>
    <row r="386" spans="1:19" x14ac:dyDescent="0.3">
      <c r="A386">
        <v>385</v>
      </c>
      <c r="B386" t="s">
        <v>0</v>
      </c>
      <c r="C386" s="2" t="s">
        <v>1978</v>
      </c>
      <c r="D386" s="14" t="s">
        <v>3337</v>
      </c>
      <c r="E386" t="s">
        <v>770</v>
      </c>
      <c r="F386" t="s">
        <v>151</v>
      </c>
      <c r="G386" t="s">
        <v>152</v>
      </c>
      <c r="H386" t="s">
        <v>153</v>
      </c>
      <c r="I386" t="s">
        <v>5</v>
      </c>
      <c r="J386">
        <v>7</v>
      </c>
      <c r="K386">
        <v>2493</v>
      </c>
      <c r="L386" s="18">
        <v>113551</v>
      </c>
      <c r="M386" s="1">
        <f>Tabulka4[[#This Row],[mléko kg]]/Tabulka4[[#This Row],[lakt dny]]</f>
        <v>45.547934215804254</v>
      </c>
      <c r="N386" s="1">
        <v>3.31</v>
      </c>
      <c r="O386" s="15">
        <v>3196</v>
      </c>
      <c r="P386" s="1">
        <v>3.03</v>
      </c>
      <c r="Q386">
        <v>2923</v>
      </c>
      <c r="R386" s="3" t="s">
        <v>364</v>
      </c>
      <c r="S386" s="11" t="s">
        <v>364</v>
      </c>
    </row>
    <row r="387" spans="1:19" x14ac:dyDescent="0.3">
      <c r="A387">
        <v>386</v>
      </c>
      <c r="B387" t="s">
        <v>0</v>
      </c>
      <c r="C387" s="2" t="s">
        <v>1979</v>
      </c>
      <c r="D387" s="14" t="s">
        <v>3348</v>
      </c>
      <c r="E387" t="s">
        <v>771</v>
      </c>
      <c r="F387" t="s">
        <v>204</v>
      </c>
      <c r="G387" t="s">
        <v>205</v>
      </c>
      <c r="H387" t="s">
        <v>206</v>
      </c>
      <c r="I387" t="s">
        <v>5</v>
      </c>
      <c r="J387">
        <v>9</v>
      </c>
      <c r="K387">
        <v>3143</v>
      </c>
      <c r="L387" s="18">
        <v>113545</v>
      </c>
      <c r="M387" s="1">
        <f>Tabulka4[[#This Row],[mléko kg]]/Tabulka4[[#This Row],[lakt dny]]</f>
        <v>36.126312440343618</v>
      </c>
      <c r="N387" s="1">
        <v>3.6</v>
      </c>
      <c r="O387" s="15">
        <v>3700</v>
      </c>
      <c r="P387" s="1">
        <v>3.26</v>
      </c>
      <c r="Q387">
        <v>3351</v>
      </c>
      <c r="R387" s="3" t="s">
        <v>119</v>
      </c>
      <c r="S387" s="11" t="s">
        <v>88</v>
      </c>
    </row>
    <row r="388" spans="1:19" x14ac:dyDescent="0.3">
      <c r="A388">
        <v>387</v>
      </c>
      <c r="B388" t="s">
        <v>0</v>
      </c>
      <c r="C388" s="2" t="s">
        <v>1980</v>
      </c>
      <c r="D388" s="14" t="s">
        <v>3324</v>
      </c>
      <c r="E388" t="s">
        <v>277</v>
      </c>
      <c r="F388" t="s">
        <v>284</v>
      </c>
      <c r="G388" t="s">
        <v>285</v>
      </c>
      <c r="H388" t="s">
        <v>266</v>
      </c>
      <c r="I388" t="s">
        <v>772</v>
      </c>
      <c r="J388">
        <v>10</v>
      </c>
      <c r="K388">
        <v>3778</v>
      </c>
      <c r="L388" s="18">
        <v>113510</v>
      </c>
      <c r="M388" s="1">
        <f>Tabulka4[[#This Row],[mléko kg]]/Tabulka4[[#This Row],[lakt dny]]</f>
        <v>30.044997353096878</v>
      </c>
      <c r="N388" s="1">
        <v>3.78</v>
      </c>
      <c r="O388" s="15">
        <v>3832</v>
      </c>
      <c r="P388" s="1">
        <v>3.32</v>
      </c>
      <c r="Q388">
        <v>3364</v>
      </c>
      <c r="R388" s="3" t="s">
        <v>320</v>
      </c>
      <c r="S388" s="11" t="s">
        <v>259</v>
      </c>
    </row>
    <row r="389" spans="1:19" x14ac:dyDescent="0.3">
      <c r="A389">
        <v>388</v>
      </c>
      <c r="B389" t="s">
        <v>0</v>
      </c>
      <c r="C389" s="2" t="s">
        <v>1981</v>
      </c>
      <c r="D389" s="14" t="s">
        <v>3349</v>
      </c>
      <c r="E389" t="s">
        <v>773</v>
      </c>
      <c r="F389" t="s">
        <v>390</v>
      </c>
      <c r="G389" t="s">
        <v>391</v>
      </c>
      <c r="H389" t="s">
        <v>392</v>
      </c>
      <c r="I389" t="s">
        <v>5</v>
      </c>
      <c r="J389">
        <v>9</v>
      </c>
      <c r="K389">
        <v>3183</v>
      </c>
      <c r="L389" s="18">
        <v>113503</v>
      </c>
      <c r="M389" s="1">
        <f>Tabulka4[[#This Row],[mléko kg]]/Tabulka4[[#This Row],[lakt dny]]</f>
        <v>35.659126610116246</v>
      </c>
      <c r="N389" s="1">
        <v>4.54</v>
      </c>
      <c r="O389" s="15">
        <v>4719</v>
      </c>
      <c r="P389" s="1">
        <v>3.11</v>
      </c>
      <c r="Q389">
        <v>3234</v>
      </c>
      <c r="R389" s="3" t="s">
        <v>607</v>
      </c>
      <c r="S389" s="11" t="s">
        <v>24</v>
      </c>
    </row>
    <row r="390" spans="1:19" x14ac:dyDescent="0.3">
      <c r="A390">
        <v>389</v>
      </c>
      <c r="B390" t="s">
        <v>0</v>
      </c>
      <c r="C390" s="2" t="s">
        <v>1983</v>
      </c>
      <c r="D390" s="14" t="s">
        <v>3350</v>
      </c>
      <c r="E390" t="s">
        <v>776</v>
      </c>
      <c r="F390" t="s">
        <v>204</v>
      </c>
      <c r="G390" t="s">
        <v>205</v>
      </c>
      <c r="H390" t="s">
        <v>206</v>
      </c>
      <c r="I390" t="s">
        <v>5</v>
      </c>
      <c r="J390">
        <v>12</v>
      </c>
      <c r="K390">
        <v>4112</v>
      </c>
      <c r="L390" s="18">
        <v>113460</v>
      </c>
      <c r="M390" s="1">
        <f>Tabulka4[[#This Row],[mléko kg]]/Tabulka4[[#This Row],[lakt dny]]</f>
        <v>27.592412451361866</v>
      </c>
      <c r="N390" s="1">
        <v>4.45</v>
      </c>
      <c r="O390" s="15">
        <v>4614</v>
      </c>
      <c r="P390" s="1">
        <v>3.48</v>
      </c>
      <c r="Q390">
        <v>3613</v>
      </c>
      <c r="R390" s="3" t="s">
        <v>83</v>
      </c>
      <c r="S390" s="11" t="s">
        <v>83</v>
      </c>
    </row>
    <row r="391" spans="1:19" x14ac:dyDescent="0.3">
      <c r="A391">
        <v>390</v>
      </c>
      <c r="B391" t="s">
        <v>0</v>
      </c>
      <c r="C391" s="2" t="s">
        <v>1984</v>
      </c>
      <c r="D391" s="14" t="s">
        <v>3351</v>
      </c>
      <c r="E391" t="s">
        <v>777</v>
      </c>
      <c r="F391" t="s">
        <v>47</v>
      </c>
      <c r="G391" t="s">
        <v>681</v>
      </c>
      <c r="H391" t="s">
        <v>29</v>
      </c>
      <c r="I391" t="s">
        <v>5</v>
      </c>
      <c r="J391">
        <v>9</v>
      </c>
      <c r="K391">
        <v>2705</v>
      </c>
      <c r="L391" s="18">
        <v>113457</v>
      </c>
      <c r="M391" s="1">
        <f>Tabulka4[[#This Row],[mléko kg]]/Tabulka4[[#This Row],[lakt dny]]</f>
        <v>41.943438077634013</v>
      </c>
      <c r="N391" s="1">
        <v>3.6</v>
      </c>
      <c r="O391" s="15">
        <v>4001</v>
      </c>
      <c r="P391" s="1">
        <v>3.14</v>
      </c>
      <c r="Q391">
        <v>3493</v>
      </c>
      <c r="R391" s="3" t="s">
        <v>64</v>
      </c>
      <c r="S391" s="11" t="s">
        <v>64</v>
      </c>
    </row>
    <row r="392" spans="1:19" x14ac:dyDescent="0.3">
      <c r="A392">
        <v>391</v>
      </c>
      <c r="B392" t="s">
        <v>0</v>
      </c>
      <c r="C392" s="2" t="s">
        <v>1985</v>
      </c>
      <c r="D392" s="14" t="s">
        <v>3133</v>
      </c>
      <c r="E392" t="s">
        <v>91</v>
      </c>
      <c r="F392" t="s">
        <v>167</v>
      </c>
      <c r="G392" t="s">
        <v>168</v>
      </c>
      <c r="H392" t="s">
        <v>169</v>
      </c>
      <c r="I392" t="s">
        <v>5</v>
      </c>
      <c r="J392">
        <v>8</v>
      </c>
      <c r="K392">
        <v>2977</v>
      </c>
      <c r="L392" s="18">
        <v>113441</v>
      </c>
      <c r="M392" s="1">
        <f>Tabulka4[[#This Row],[mléko kg]]/Tabulka4[[#This Row],[lakt dny]]</f>
        <v>38.10581121934834</v>
      </c>
      <c r="N392" s="1">
        <v>4.0599999999999996</v>
      </c>
      <c r="O392" s="15">
        <v>4079</v>
      </c>
      <c r="P392" s="1">
        <v>3.12</v>
      </c>
      <c r="Q392">
        <v>3134</v>
      </c>
      <c r="R392" s="3" t="s">
        <v>607</v>
      </c>
      <c r="S392" s="11" t="s">
        <v>174</v>
      </c>
    </row>
    <row r="393" spans="1:19" x14ac:dyDescent="0.3">
      <c r="A393">
        <v>392</v>
      </c>
      <c r="B393" t="s">
        <v>0</v>
      </c>
      <c r="C393" s="2" t="s">
        <v>1986</v>
      </c>
      <c r="D393" s="14" t="s">
        <v>3352</v>
      </c>
      <c r="E393" t="s">
        <v>778</v>
      </c>
      <c r="F393" t="s">
        <v>477</v>
      </c>
      <c r="G393" t="s">
        <v>779</v>
      </c>
      <c r="H393" t="s">
        <v>339</v>
      </c>
      <c r="I393" t="s">
        <v>5</v>
      </c>
      <c r="J393">
        <v>8</v>
      </c>
      <c r="K393">
        <v>2718</v>
      </c>
      <c r="L393" s="18">
        <v>113440</v>
      </c>
      <c r="M393" s="1">
        <f>Tabulka4[[#This Row],[mléko kg]]/Tabulka4[[#This Row],[lakt dny]]</f>
        <v>41.736571008094188</v>
      </c>
      <c r="N393" s="1">
        <v>3.91</v>
      </c>
      <c r="O393" s="15">
        <v>4186</v>
      </c>
      <c r="P393" s="1">
        <v>3.22</v>
      </c>
      <c r="Q393">
        <v>3450</v>
      </c>
      <c r="R393" s="3" t="s">
        <v>89</v>
      </c>
      <c r="S393" s="11" t="s">
        <v>120</v>
      </c>
    </row>
    <row r="394" spans="1:19" x14ac:dyDescent="0.3">
      <c r="A394">
        <v>393</v>
      </c>
      <c r="B394" t="s">
        <v>0</v>
      </c>
      <c r="C394" s="2" t="s">
        <v>1987</v>
      </c>
      <c r="D394" s="14" t="s">
        <v>3353</v>
      </c>
      <c r="E394" t="s">
        <v>780</v>
      </c>
      <c r="F394" t="s">
        <v>325</v>
      </c>
      <c r="G394" t="s">
        <v>326</v>
      </c>
      <c r="H394" t="s">
        <v>287</v>
      </c>
      <c r="I394" t="s">
        <v>5</v>
      </c>
      <c r="J394">
        <v>8</v>
      </c>
      <c r="K394">
        <v>2807</v>
      </c>
      <c r="L394" s="18">
        <v>113418</v>
      </c>
      <c r="M394" s="1">
        <f>Tabulka4[[#This Row],[mléko kg]]/Tabulka4[[#This Row],[lakt dny]]</f>
        <v>40.405415033843958</v>
      </c>
      <c r="N394" s="1">
        <v>3.91</v>
      </c>
      <c r="O394" s="15">
        <v>3742</v>
      </c>
      <c r="P394" s="1">
        <v>3.29</v>
      </c>
      <c r="Q394">
        <v>3143</v>
      </c>
      <c r="R394" s="3" t="s">
        <v>161</v>
      </c>
      <c r="S394" s="11" t="s">
        <v>161</v>
      </c>
    </row>
    <row r="395" spans="1:19" x14ac:dyDescent="0.3">
      <c r="A395">
        <v>394</v>
      </c>
      <c r="B395" t="s">
        <v>0</v>
      </c>
      <c r="C395" s="2" t="s">
        <v>1988</v>
      </c>
      <c r="D395" s="14" t="s">
        <v>3354</v>
      </c>
      <c r="E395" t="s">
        <v>647</v>
      </c>
      <c r="F395" t="s">
        <v>390</v>
      </c>
      <c r="G395" t="s">
        <v>391</v>
      </c>
      <c r="H395" t="s">
        <v>392</v>
      </c>
      <c r="I395" t="s">
        <v>5</v>
      </c>
      <c r="J395">
        <v>7</v>
      </c>
      <c r="K395">
        <v>2696</v>
      </c>
      <c r="L395" s="18">
        <v>113398</v>
      </c>
      <c r="M395" s="1">
        <f>Tabulka4[[#This Row],[mléko kg]]/Tabulka4[[#This Row],[lakt dny]]</f>
        <v>42.061572700296736</v>
      </c>
      <c r="N395" s="1">
        <v>3.74</v>
      </c>
      <c r="O395" s="15">
        <v>3636</v>
      </c>
      <c r="P395" s="1">
        <v>3.03</v>
      </c>
      <c r="Q395">
        <v>2940</v>
      </c>
      <c r="R395" s="3" t="s">
        <v>607</v>
      </c>
      <c r="S395" s="11" t="s">
        <v>781</v>
      </c>
    </row>
    <row r="396" spans="1:19" x14ac:dyDescent="0.3">
      <c r="A396">
        <v>395</v>
      </c>
      <c r="B396" t="s">
        <v>0</v>
      </c>
      <c r="C396" s="2" t="s">
        <v>2091</v>
      </c>
      <c r="D396" s="14" t="s">
        <v>3355</v>
      </c>
      <c r="E396" t="s">
        <v>597</v>
      </c>
      <c r="F396" t="s">
        <v>217</v>
      </c>
      <c r="G396" t="s">
        <v>218</v>
      </c>
      <c r="H396" t="s">
        <v>219</v>
      </c>
      <c r="I396" t="s">
        <v>5</v>
      </c>
      <c r="J396">
        <v>8</v>
      </c>
      <c r="K396">
        <v>2913</v>
      </c>
      <c r="L396" s="18">
        <v>113397</v>
      </c>
      <c r="M396" s="1">
        <f>Tabulka4[[#This Row],[mléko kg]]/Tabulka4[[#This Row],[lakt dny]]</f>
        <v>38.927909371781666</v>
      </c>
      <c r="N396" s="1">
        <v>2.95</v>
      </c>
      <c r="O396" s="15">
        <v>2972</v>
      </c>
      <c r="P396" s="1">
        <v>3</v>
      </c>
      <c r="Q396">
        <v>3029</v>
      </c>
      <c r="R396" s="3" t="s">
        <v>3098</v>
      </c>
      <c r="S396" s="11" t="s">
        <v>3016</v>
      </c>
    </row>
    <row r="397" spans="1:19" x14ac:dyDescent="0.3">
      <c r="A397">
        <v>396</v>
      </c>
      <c r="B397" t="s">
        <v>0</v>
      </c>
      <c r="C397" s="2" t="s">
        <v>1989</v>
      </c>
      <c r="D397" s="14" t="s">
        <v>3356</v>
      </c>
      <c r="E397" t="s">
        <v>782</v>
      </c>
      <c r="F397" t="s">
        <v>27</v>
      </c>
      <c r="G397" t="s">
        <v>28</v>
      </c>
      <c r="H397" t="s">
        <v>29</v>
      </c>
      <c r="I397" t="s">
        <v>5</v>
      </c>
      <c r="J397">
        <v>7</v>
      </c>
      <c r="K397">
        <v>2756</v>
      </c>
      <c r="L397" s="18">
        <v>113397</v>
      </c>
      <c r="M397" s="1">
        <f>Tabulka4[[#This Row],[mléko kg]]/Tabulka4[[#This Row],[lakt dny]]</f>
        <v>41.145500725689402</v>
      </c>
      <c r="N397" s="1">
        <v>3.56</v>
      </c>
      <c r="O397" s="15">
        <v>3316</v>
      </c>
      <c r="P397" s="1">
        <v>2.99</v>
      </c>
      <c r="Q397">
        <v>2785</v>
      </c>
      <c r="R397" s="3" t="s">
        <v>232</v>
      </c>
      <c r="S397" s="11" t="s">
        <v>145</v>
      </c>
    </row>
    <row r="398" spans="1:19" x14ac:dyDescent="0.3">
      <c r="A398">
        <v>397</v>
      </c>
      <c r="B398" t="s">
        <v>0</v>
      </c>
      <c r="C398" s="2" t="s">
        <v>1990</v>
      </c>
      <c r="D398" s="14" t="s">
        <v>3357</v>
      </c>
      <c r="E398" t="s">
        <v>311</v>
      </c>
      <c r="F398" t="s">
        <v>67</v>
      </c>
      <c r="G398" t="s">
        <v>68</v>
      </c>
      <c r="H398" t="s">
        <v>29</v>
      </c>
      <c r="I398" t="s">
        <v>5</v>
      </c>
      <c r="J398">
        <v>8</v>
      </c>
      <c r="K398">
        <v>2629</v>
      </c>
      <c r="L398" s="18">
        <v>113379</v>
      </c>
      <c r="M398" s="1">
        <f>Tabulka4[[#This Row],[mléko kg]]/Tabulka4[[#This Row],[lakt dny]]</f>
        <v>43.12628375808292</v>
      </c>
      <c r="N398" s="1">
        <v>4.32</v>
      </c>
      <c r="O398" s="15">
        <v>4630</v>
      </c>
      <c r="P398" s="1">
        <v>3.54</v>
      </c>
      <c r="Q398">
        <v>3792</v>
      </c>
      <c r="R398" s="3" t="s">
        <v>193</v>
      </c>
      <c r="S398" s="11" t="s">
        <v>81</v>
      </c>
    </row>
    <row r="399" spans="1:19" x14ac:dyDescent="0.3">
      <c r="A399">
        <v>398</v>
      </c>
      <c r="B399" t="s">
        <v>0</v>
      </c>
      <c r="C399" s="2" t="s">
        <v>1991</v>
      </c>
      <c r="D399" s="14" t="s">
        <v>3358</v>
      </c>
      <c r="E399" t="s">
        <v>783</v>
      </c>
      <c r="F399" t="s">
        <v>27</v>
      </c>
      <c r="G399" t="s">
        <v>28</v>
      </c>
      <c r="H399" t="s">
        <v>29</v>
      </c>
      <c r="I399" t="s">
        <v>5</v>
      </c>
      <c r="J399">
        <v>8</v>
      </c>
      <c r="K399">
        <v>2879</v>
      </c>
      <c r="L399" s="18">
        <v>113321</v>
      </c>
      <c r="M399" s="1">
        <f>Tabulka4[[#This Row],[mléko kg]]/Tabulka4[[#This Row],[lakt dny]]</f>
        <v>39.361236540465441</v>
      </c>
      <c r="N399" s="1">
        <v>3.69</v>
      </c>
      <c r="O399" s="15">
        <v>3646</v>
      </c>
      <c r="P399" s="1">
        <v>3.29</v>
      </c>
      <c r="Q399">
        <v>3248</v>
      </c>
      <c r="R399" s="3" t="s">
        <v>88</v>
      </c>
      <c r="S399" s="11" t="s">
        <v>88</v>
      </c>
    </row>
    <row r="400" spans="1:19" x14ac:dyDescent="0.3">
      <c r="A400">
        <v>399</v>
      </c>
      <c r="B400" t="s">
        <v>0</v>
      </c>
      <c r="C400" s="2" t="s">
        <v>1992</v>
      </c>
      <c r="D400" s="14" t="s">
        <v>3359</v>
      </c>
      <c r="E400" t="s">
        <v>66</v>
      </c>
      <c r="F400" t="s">
        <v>67</v>
      </c>
      <c r="G400" t="s">
        <v>68</v>
      </c>
      <c r="H400" t="s">
        <v>29</v>
      </c>
      <c r="I400" t="s">
        <v>5</v>
      </c>
      <c r="J400">
        <v>9</v>
      </c>
      <c r="K400">
        <v>3017</v>
      </c>
      <c r="L400" s="18">
        <v>113283</v>
      </c>
      <c r="M400" s="1">
        <f>Tabulka4[[#This Row],[mléko kg]]/Tabulka4[[#This Row],[lakt dny]]</f>
        <v>37.54822671528008</v>
      </c>
      <c r="N400" s="1">
        <v>3.75</v>
      </c>
      <c r="O400" s="15">
        <v>4024</v>
      </c>
      <c r="P400" s="1">
        <v>3.25</v>
      </c>
      <c r="Q400">
        <v>3491</v>
      </c>
      <c r="R400" s="3" t="s">
        <v>90</v>
      </c>
      <c r="S400" s="11" t="s">
        <v>102</v>
      </c>
    </row>
    <row r="401" spans="1:19" x14ac:dyDescent="0.3">
      <c r="A401">
        <v>400</v>
      </c>
      <c r="B401" t="s">
        <v>0</v>
      </c>
      <c r="C401" s="2" t="s">
        <v>1993</v>
      </c>
      <c r="D401" s="14" t="s">
        <v>3360</v>
      </c>
      <c r="E401" t="s">
        <v>688</v>
      </c>
      <c r="F401" t="s">
        <v>784</v>
      </c>
      <c r="G401" t="s">
        <v>785</v>
      </c>
      <c r="H401" t="s">
        <v>245</v>
      </c>
      <c r="I401" t="s">
        <v>5</v>
      </c>
      <c r="J401">
        <v>8</v>
      </c>
      <c r="K401">
        <v>2781</v>
      </c>
      <c r="L401" s="18">
        <v>113276</v>
      </c>
      <c r="M401" s="1">
        <f>Tabulka4[[#This Row],[mléko kg]]/Tabulka4[[#This Row],[lakt dny]]</f>
        <v>40.732110751528225</v>
      </c>
      <c r="N401" s="1"/>
      <c r="O401" s="15"/>
      <c r="P401" s="1"/>
      <c r="R401" s="3" t="s">
        <v>357</v>
      </c>
      <c r="S401" s="11" t="s">
        <v>357</v>
      </c>
    </row>
    <row r="402" spans="1:19" x14ac:dyDescent="0.3">
      <c r="A402">
        <v>401</v>
      </c>
      <c r="B402" t="s">
        <v>0</v>
      </c>
      <c r="C402" s="2" t="s">
        <v>1994</v>
      </c>
      <c r="D402" s="14" t="s">
        <v>3361</v>
      </c>
      <c r="E402" t="s">
        <v>786</v>
      </c>
      <c r="F402" t="s">
        <v>605</v>
      </c>
      <c r="G402" t="s">
        <v>787</v>
      </c>
      <c r="H402" t="s">
        <v>335</v>
      </c>
      <c r="I402" t="s">
        <v>41</v>
      </c>
      <c r="J402">
        <v>10</v>
      </c>
      <c r="K402">
        <v>3419</v>
      </c>
      <c r="L402" s="18">
        <v>113272</v>
      </c>
      <c r="M402" s="1">
        <f>Tabulka4[[#This Row],[mléko kg]]/Tabulka4[[#This Row],[lakt dny]]</f>
        <v>33.130155016086576</v>
      </c>
      <c r="N402" s="1">
        <v>3.54</v>
      </c>
      <c r="O402" s="15">
        <v>3765</v>
      </c>
      <c r="P402" s="1">
        <v>3.2</v>
      </c>
      <c r="Q402">
        <v>3400</v>
      </c>
      <c r="R402" s="3" t="s">
        <v>320</v>
      </c>
      <c r="S402" s="11" t="s">
        <v>122</v>
      </c>
    </row>
    <row r="403" spans="1:19" x14ac:dyDescent="0.3">
      <c r="A403">
        <v>402</v>
      </c>
      <c r="B403" t="s">
        <v>0</v>
      </c>
      <c r="C403" s="2" t="s">
        <v>1995</v>
      </c>
      <c r="D403" s="14" t="s">
        <v>3362</v>
      </c>
      <c r="E403" t="s">
        <v>723</v>
      </c>
      <c r="F403" t="s">
        <v>143</v>
      </c>
      <c r="G403" t="s">
        <v>144</v>
      </c>
      <c r="H403" t="s">
        <v>118</v>
      </c>
      <c r="I403" t="s">
        <v>5</v>
      </c>
      <c r="J403">
        <v>8</v>
      </c>
      <c r="K403">
        <v>2927</v>
      </c>
      <c r="L403" s="18">
        <v>113256</v>
      </c>
      <c r="M403" s="1">
        <f>Tabulka4[[#This Row],[mléko kg]]/Tabulka4[[#This Row],[lakt dny]]</f>
        <v>38.693542876665525</v>
      </c>
      <c r="N403" s="1">
        <v>3.41</v>
      </c>
      <c r="O403" s="15">
        <v>3424</v>
      </c>
      <c r="P403" s="1">
        <v>3.16</v>
      </c>
      <c r="Q403">
        <v>3166</v>
      </c>
      <c r="R403" s="3" t="s">
        <v>160</v>
      </c>
      <c r="S403" s="11" t="s">
        <v>160</v>
      </c>
    </row>
    <row r="404" spans="1:19" x14ac:dyDescent="0.3">
      <c r="A404">
        <v>403</v>
      </c>
      <c r="B404" t="s">
        <v>0</v>
      </c>
      <c r="C404" s="2" t="s">
        <v>1996</v>
      </c>
      <c r="D404" s="14" t="s">
        <v>3363</v>
      </c>
      <c r="E404" t="s">
        <v>435</v>
      </c>
      <c r="F404" t="s">
        <v>788</v>
      </c>
      <c r="G404" t="s">
        <v>789</v>
      </c>
      <c r="H404" t="s">
        <v>379</v>
      </c>
      <c r="I404" t="s">
        <v>5</v>
      </c>
      <c r="J404">
        <v>8</v>
      </c>
      <c r="K404">
        <v>3566</v>
      </c>
      <c r="L404" s="18">
        <v>113225</v>
      </c>
      <c r="M404" s="1">
        <f>Tabulka4[[#This Row],[mléko kg]]/Tabulka4[[#This Row],[lakt dny]]</f>
        <v>31.751261918115535</v>
      </c>
      <c r="N404" s="1">
        <v>3.83</v>
      </c>
      <c r="O404" s="15">
        <v>3399</v>
      </c>
      <c r="P404" s="1">
        <v>3.26</v>
      </c>
      <c r="Q404">
        <v>2895</v>
      </c>
      <c r="R404" s="3" t="s">
        <v>83</v>
      </c>
      <c r="S404" s="11" t="s">
        <v>327</v>
      </c>
    </row>
    <row r="405" spans="1:19" x14ac:dyDescent="0.3">
      <c r="A405">
        <v>404</v>
      </c>
      <c r="B405" t="s">
        <v>0</v>
      </c>
      <c r="C405" s="2" t="s">
        <v>1997</v>
      </c>
      <c r="D405" s="14" t="s">
        <v>3364</v>
      </c>
      <c r="E405" t="s">
        <v>671</v>
      </c>
      <c r="F405" t="s">
        <v>264</v>
      </c>
      <c r="G405" t="s">
        <v>265</v>
      </c>
      <c r="H405" t="s">
        <v>266</v>
      </c>
      <c r="I405" t="s">
        <v>5</v>
      </c>
      <c r="J405">
        <v>9</v>
      </c>
      <c r="K405">
        <v>3004</v>
      </c>
      <c r="L405" s="18">
        <v>113210</v>
      </c>
      <c r="M405" s="1">
        <f>Tabulka4[[#This Row],[mléko kg]]/Tabulka4[[#This Row],[lakt dny]]</f>
        <v>37.686418109187748</v>
      </c>
      <c r="N405" s="1">
        <v>3.66</v>
      </c>
      <c r="O405" s="15">
        <v>3787</v>
      </c>
      <c r="P405" s="1">
        <v>3.18</v>
      </c>
      <c r="Q405">
        <v>3287</v>
      </c>
      <c r="R405" s="3" t="s">
        <v>241</v>
      </c>
      <c r="S405" s="11" t="s">
        <v>106</v>
      </c>
    </row>
    <row r="406" spans="1:19" x14ac:dyDescent="0.3">
      <c r="A406">
        <v>405</v>
      </c>
      <c r="B406" t="s">
        <v>0</v>
      </c>
      <c r="C406" s="2" t="s">
        <v>1998</v>
      </c>
      <c r="D406" s="14" t="s">
        <v>3365</v>
      </c>
      <c r="E406" t="s">
        <v>395</v>
      </c>
      <c r="F406" t="s">
        <v>790</v>
      </c>
      <c r="G406" t="s">
        <v>791</v>
      </c>
      <c r="H406" t="s">
        <v>128</v>
      </c>
      <c r="I406" t="s">
        <v>5</v>
      </c>
      <c r="J406">
        <v>8</v>
      </c>
      <c r="K406">
        <v>3089</v>
      </c>
      <c r="L406" s="18">
        <v>113201</v>
      </c>
      <c r="M406" s="1">
        <f>Tabulka4[[#This Row],[mléko kg]]/Tabulka4[[#This Row],[lakt dny]]</f>
        <v>36.646487536419556</v>
      </c>
      <c r="N406" s="1">
        <v>3.29</v>
      </c>
      <c r="O406" s="15">
        <v>3161</v>
      </c>
      <c r="P406" s="1">
        <v>3.31</v>
      </c>
      <c r="Q406">
        <v>3178</v>
      </c>
      <c r="R406" s="3" t="s">
        <v>194</v>
      </c>
      <c r="S406" s="11" t="s">
        <v>203</v>
      </c>
    </row>
    <row r="407" spans="1:19" x14ac:dyDescent="0.3">
      <c r="A407">
        <v>406</v>
      </c>
      <c r="B407" t="s">
        <v>0</v>
      </c>
      <c r="C407" s="2" t="s">
        <v>1999</v>
      </c>
      <c r="D407" s="14" t="s">
        <v>3366</v>
      </c>
      <c r="E407" t="s">
        <v>708</v>
      </c>
      <c r="F407" t="s">
        <v>792</v>
      </c>
      <c r="G407" t="s">
        <v>793</v>
      </c>
      <c r="H407" t="s">
        <v>794</v>
      </c>
      <c r="I407" t="s">
        <v>5</v>
      </c>
      <c r="J407">
        <v>7</v>
      </c>
      <c r="K407">
        <v>3160</v>
      </c>
      <c r="L407" s="18">
        <v>113186</v>
      </c>
      <c r="M407" s="1">
        <f>Tabulka4[[#This Row],[mléko kg]]/Tabulka4[[#This Row],[lakt dny]]</f>
        <v>35.818354430379749</v>
      </c>
      <c r="N407" s="1">
        <v>3.88</v>
      </c>
      <c r="O407" s="15">
        <v>3308</v>
      </c>
      <c r="P407" s="1">
        <v>3.23</v>
      </c>
      <c r="Q407">
        <v>2754</v>
      </c>
      <c r="R407" s="3" t="s">
        <v>270</v>
      </c>
      <c r="S407" s="11" t="s">
        <v>187</v>
      </c>
    </row>
    <row r="408" spans="1:19" x14ac:dyDescent="0.3">
      <c r="A408">
        <v>407</v>
      </c>
      <c r="B408" t="s">
        <v>0</v>
      </c>
      <c r="C408" s="2" t="s">
        <v>2000</v>
      </c>
      <c r="D408" s="14" t="s">
        <v>3144</v>
      </c>
      <c r="E408" t="s">
        <v>646</v>
      </c>
      <c r="F408" t="s">
        <v>795</v>
      </c>
      <c r="G408" t="s">
        <v>796</v>
      </c>
      <c r="H408" t="s">
        <v>716</v>
      </c>
      <c r="I408" t="s">
        <v>5</v>
      </c>
      <c r="J408">
        <v>11</v>
      </c>
      <c r="K408">
        <v>3330</v>
      </c>
      <c r="L408" s="18">
        <v>113174</v>
      </c>
      <c r="M408" s="1">
        <f>Tabulka4[[#This Row],[mléko kg]]/Tabulka4[[#This Row],[lakt dny]]</f>
        <v>33.986186186186188</v>
      </c>
      <c r="N408" s="1">
        <v>3.59</v>
      </c>
      <c r="O408" s="15">
        <v>3903</v>
      </c>
      <c r="P408" s="1">
        <v>3.2</v>
      </c>
      <c r="Q408">
        <v>3480</v>
      </c>
      <c r="R408" s="3" t="s">
        <v>165</v>
      </c>
      <c r="S408" s="11" t="s">
        <v>165</v>
      </c>
    </row>
    <row r="409" spans="1:19" x14ac:dyDescent="0.3">
      <c r="A409">
        <v>408</v>
      </c>
      <c r="B409" t="s">
        <v>0</v>
      </c>
      <c r="C409" s="2" t="s">
        <v>2001</v>
      </c>
      <c r="D409" s="14" t="s">
        <v>3367</v>
      </c>
      <c r="E409" t="s">
        <v>797</v>
      </c>
      <c r="F409" t="s">
        <v>758</v>
      </c>
      <c r="G409" t="s">
        <v>759</v>
      </c>
      <c r="H409" t="s">
        <v>182</v>
      </c>
      <c r="I409" t="s">
        <v>5</v>
      </c>
      <c r="J409">
        <v>8</v>
      </c>
      <c r="K409">
        <v>3187</v>
      </c>
      <c r="L409" s="18">
        <v>113161</v>
      </c>
      <c r="M409" s="1">
        <f>Tabulka4[[#This Row],[mléko kg]]/Tabulka4[[#This Row],[lakt dny]]</f>
        <v>35.507059930969561</v>
      </c>
      <c r="N409" s="1">
        <v>3.45</v>
      </c>
      <c r="O409" s="15">
        <v>3330</v>
      </c>
      <c r="P409" s="1">
        <v>2.98</v>
      </c>
      <c r="Q409">
        <v>2872</v>
      </c>
      <c r="R409" s="3" t="s">
        <v>194</v>
      </c>
      <c r="S409" s="11" t="s">
        <v>260</v>
      </c>
    </row>
    <row r="410" spans="1:19" x14ac:dyDescent="0.3">
      <c r="A410">
        <v>409</v>
      </c>
      <c r="B410" t="s">
        <v>0</v>
      </c>
      <c r="C410" s="2" t="s">
        <v>2002</v>
      </c>
      <c r="D410" s="14" t="s">
        <v>3368</v>
      </c>
      <c r="F410" t="s">
        <v>798</v>
      </c>
      <c r="G410" t="s">
        <v>799</v>
      </c>
      <c r="H410" t="s">
        <v>202</v>
      </c>
      <c r="I410" t="s">
        <v>800</v>
      </c>
      <c r="J410">
        <v>12</v>
      </c>
      <c r="K410">
        <v>3877</v>
      </c>
      <c r="L410" s="18">
        <v>113090</v>
      </c>
      <c r="M410" s="1">
        <f>Tabulka4[[#This Row],[mléko kg]]/Tabulka4[[#This Row],[lakt dny]]</f>
        <v>29.169460923394379</v>
      </c>
      <c r="N410" s="1">
        <v>3.63</v>
      </c>
      <c r="O410" s="15">
        <v>3857</v>
      </c>
      <c r="P410" s="1">
        <v>3.26</v>
      </c>
      <c r="Q410">
        <v>3470</v>
      </c>
      <c r="R410" s="3" t="s">
        <v>268</v>
      </c>
      <c r="S410" s="11" t="s">
        <v>90</v>
      </c>
    </row>
    <row r="411" spans="1:19" x14ac:dyDescent="0.3">
      <c r="A411">
        <v>410</v>
      </c>
      <c r="B411" t="s">
        <v>0</v>
      </c>
      <c r="C411" s="2" t="s">
        <v>2003</v>
      </c>
      <c r="D411" s="14" t="s">
        <v>3034</v>
      </c>
      <c r="E411" t="s">
        <v>179</v>
      </c>
      <c r="F411" t="s">
        <v>801</v>
      </c>
      <c r="G411" t="s">
        <v>802</v>
      </c>
      <c r="H411" t="s">
        <v>803</v>
      </c>
      <c r="I411" t="s">
        <v>5</v>
      </c>
      <c r="J411">
        <v>10</v>
      </c>
      <c r="K411">
        <v>3404</v>
      </c>
      <c r="L411" s="18">
        <v>113082</v>
      </c>
      <c r="M411" s="1">
        <f>Tabulka4[[#This Row],[mléko kg]]/Tabulka4[[#This Row],[lakt dny]]</f>
        <v>33.22032902467685</v>
      </c>
      <c r="N411" s="1">
        <v>3.92</v>
      </c>
      <c r="O411" s="15">
        <v>4071</v>
      </c>
      <c r="P411" s="1">
        <v>3.38</v>
      </c>
      <c r="Q411">
        <v>3511</v>
      </c>
      <c r="R411" s="3" t="s">
        <v>83</v>
      </c>
      <c r="S411" s="11" t="s">
        <v>83</v>
      </c>
    </row>
    <row r="412" spans="1:19" x14ac:dyDescent="0.3">
      <c r="A412">
        <v>411</v>
      </c>
      <c r="B412" t="s">
        <v>0</v>
      </c>
      <c r="C412" s="2" t="s">
        <v>2004</v>
      </c>
      <c r="D412" s="14" t="s">
        <v>3369</v>
      </c>
      <c r="E412" t="s">
        <v>804</v>
      </c>
      <c r="F412" t="s">
        <v>11</v>
      </c>
      <c r="G412" t="s">
        <v>12</v>
      </c>
      <c r="H412" t="s">
        <v>13</v>
      </c>
      <c r="I412" t="s">
        <v>5</v>
      </c>
      <c r="J412">
        <v>8</v>
      </c>
      <c r="K412">
        <v>3379</v>
      </c>
      <c r="L412" s="18">
        <v>113058</v>
      </c>
      <c r="M412" s="1">
        <f>Tabulka4[[#This Row],[mléko kg]]/Tabulka4[[#This Row],[lakt dny]]</f>
        <v>33.459011541876293</v>
      </c>
      <c r="N412" s="1">
        <v>4.3099999999999996</v>
      </c>
      <c r="O412" s="15">
        <v>4017</v>
      </c>
      <c r="P412" s="1">
        <v>2.85</v>
      </c>
      <c r="Q412">
        <v>2657</v>
      </c>
      <c r="R412" s="3" t="s">
        <v>130</v>
      </c>
      <c r="S412" s="11" t="s">
        <v>9</v>
      </c>
    </row>
    <row r="413" spans="1:19" x14ac:dyDescent="0.3">
      <c r="A413">
        <v>412</v>
      </c>
      <c r="B413" t="s">
        <v>0</v>
      </c>
      <c r="C413" s="2" t="s">
        <v>2005</v>
      </c>
      <c r="D413" s="14" t="s">
        <v>3370</v>
      </c>
      <c r="E413" t="s">
        <v>805</v>
      </c>
      <c r="F413" t="s">
        <v>196</v>
      </c>
      <c r="G413" t="s">
        <v>197</v>
      </c>
      <c r="H413" t="s">
        <v>198</v>
      </c>
      <c r="I413" t="s">
        <v>5</v>
      </c>
      <c r="J413">
        <v>9</v>
      </c>
      <c r="K413">
        <v>3439</v>
      </c>
      <c r="L413" s="18">
        <v>113032</v>
      </c>
      <c r="M413" s="1">
        <f>Tabulka4[[#This Row],[mléko kg]]/Tabulka4[[#This Row],[lakt dny]]</f>
        <v>32.867694097121259</v>
      </c>
      <c r="N413" s="1">
        <v>3.61</v>
      </c>
      <c r="O413" s="15">
        <v>3539</v>
      </c>
      <c r="P413" s="1">
        <v>3.31</v>
      </c>
      <c r="Q413">
        <v>3239</v>
      </c>
      <c r="R413" s="3" t="s">
        <v>281</v>
      </c>
      <c r="S413" s="11" t="s">
        <v>302</v>
      </c>
    </row>
    <row r="414" spans="1:19" x14ac:dyDescent="0.3">
      <c r="A414">
        <v>413</v>
      </c>
      <c r="B414" t="s">
        <v>0</v>
      </c>
      <c r="C414" s="2" t="s">
        <v>2052</v>
      </c>
      <c r="D414" s="14" t="s">
        <v>3371</v>
      </c>
      <c r="E414" t="s">
        <v>858</v>
      </c>
      <c r="F414" t="s">
        <v>590</v>
      </c>
      <c r="G414" t="s">
        <v>859</v>
      </c>
      <c r="H414" t="s">
        <v>231</v>
      </c>
      <c r="I414" t="s">
        <v>5</v>
      </c>
      <c r="J414">
        <v>7</v>
      </c>
      <c r="K414">
        <v>2241</v>
      </c>
      <c r="L414" s="18">
        <v>113015</v>
      </c>
      <c r="M414" s="1">
        <f>Tabulka4[[#This Row],[mléko kg]]/Tabulka4[[#This Row],[lakt dny]]</f>
        <v>50.430611334225794</v>
      </c>
      <c r="N414" s="1">
        <v>3.48</v>
      </c>
      <c r="O414" s="15">
        <v>3723</v>
      </c>
      <c r="P414" s="1">
        <v>3.42</v>
      </c>
      <c r="Q414">
        <v>3662</v>
      </c>
      <c r="R414" s="3" t="s">
        <v>161</v>
      </c>
      <c r="S414" s="11" t="s">
        <v>2983</v>
      </c>
    </row>
    <row r="415" spans="1:19" x14ac:dyDescent="0.3">
      <c r="A415">
        <v>414</v>
      </c>
      <c r="B415" t="s">
        <v>0</v>
      </c>
      <c r="C415" s="2" t="s">
        <v>2006</v>
      </c>
      <c r="D415" s="14" t="s">
        <v>3372</v>
      </c>
      <c r="E415" t="s">
        <v>806</v>
      </c>
      <c r="F415" t="s">
        <v>437</v>
      </c>
      <c r="G415" t="s">
        <v>438</v>
      </c>
      <c r="H415" t="s">
        <v>426</v>
      </c>
      <c r="I415" t="s">
        <v>5</v>
      </c>
      <c r="J415">
        <v>7</v>
      </c>
      <c r="K415">
        <v>2900</v>
      </c>
      <c r="L415" s="18">
        <v>113006</v>
      </c>
      <c r="M415" s="1">
        <f>Tabulka4[[#This Row],[mléko kg]]/Tabulka4[[#This Row],[lakt dny]]</f>
        <v>38.967586206896549</v>
      </c>
      <c r="N415" s="1">
        <v>4.3</v>
      </c>
      <c r="O415" s="15">
        <v>3835</v>
      </c>
      <c r="P415" s="1">
        <v>3.59</v>
      </c>
      <c r="Q415">
        <v>3202</v>
      </c>
      <c r="R415" s="3" t="s">
        <v>120</v>
      </c>
      <c r="S415" s="11" t="s">
        <v>331</v>
      </c>
    </row>
    <row r="416" spans="1:19" x14ac:dyDescent="0.3">
      <c r="A416">
        <v>415</v>
      </c>
      <c r="B416" t="s">
        <v>0</v>
      </c>
      <c r="C416" s="2" t="s">
        <v>2008</v>
      </c>
      <c r="D416" s="14" t="s">
        <v>3373</v>
      </c>
      <c r="E416" t="s">
        <v>808</v>
      </c>
      <c r="F416" t="s">
        <v>801</v>
      </c>
      <c r="G416" t="s">
        <v>802</v>
      </c>
      <c r="H416" t="s">
        <v>803</v>
      </c>
      <c r="I416" t="s">
        <v>138</v>
      </c>
      <c r="J416">
        <v>9</v>
      </c>
      <c r="K416">
        <v>2805</v>
      </c>
      <c r="L416" s="18">
        <v>112917</v>
      </c>
      <c r="M416" s="1">
        <f>Tabulka4[[#This Row],[mléko kg]]/Tabulka4[[#This Row],[lakt dny]]</f>
        <v>40.255614973262034</v>
      </c>
      <c r="N416" s="1">
        <v>3.28</v>
      </c>
      <c r="O416" s="15">
        <v>3610</v>
      </c>
      <c r="P416" s="1">
        <v>3.17</v>
      </c>
      <c r="Q416">
        <v>3490</v>
      </c>
      <c r="R416" s="3" t="s">
        <v>81</v>
      </c>
      <c r="S416" s="11" t="s">
        <v>213</v>
      </c>
    </row>
    <row r="417" spans="1:19" x14ac:dyDescent="0.3">
      <c r="A417">
        <v>416</v>
      </c>
      <c r="B417" t="s">
        <v>0</v>
      </c>
      <c r="C417" s="2" t="s">
        <v>2009</v>
      </c>
      <c r="D417" s="14" t="s">
        <v>3374</v>
      </c>
      <c r="E417" t="s">
        <v>809</v>
      </c>
      <c r="F417" t="s">
        <v>167</v>
      </c>
      <c r="G417" t="s">
        <v>168</v>
      </c>
      <c r="H417" t="s">
        <v>169</v>
      </c>
      <c r="I417" t="s">
        <v>5</v>
      </c>
      <c r="J417">
        <v>9</v>
      </c>
      <c r="K417">
        <v>3064</v>
      </c>
      <c r="L417" s="18">
        <v>112907</v>
      </c>
      <c r="M417" s="1">
        <f>Tabulka4[[#This Row],[mléko kg]]/Tabulka4[[#This Row],[lakt dny]]</f>
        <v>36.849543080939945</v>
      </c>
      <c r="N417" s="1">
        <v>3.59</v>
      </c>
      <c r="O417" s="15">
        <v>3738</v>
      </c>
      <c r="P417" s="1">
        <v>3.27</v>
      </c>
      <c r="Q417">
        <v>3401</v>
      </c>
      <c r="R417" s="3" t="s">
        <v>533</v>
      </c>
      <c r="S417" s="11" t="s">
        <v>320</v>
      </c>
    </row>
    <row r="418" spans="1:19" x14ac:dyDescent="0.3">
      <c r="A418">
        <v>417</v>
      </c>
      <c r="B418" t="s">
        <v>0</v>
      </c>
      <c r="C418" s="2" t="s">
        <v>2010</v>
      </c>
      <c r="D418" s="14" t="s">
        <v>3375</v>
      </c>
      <c r="E418" t="s">
        <v>810</v>
      </c>
      <c r="F418" t="s">
        <v>354</v>
      </c>
      <c r="G418" t="s">
        <v>355</v>
      </c>
      <c r="H418" t="s">
        <v>356</v>
      </c>
      <c r="I418" t="s">
        <v>5</v>
      </c>
      <c r="J418">
        <v>12</v>
      </c>
      <c r="K418">
        <v>3812</v>
      </c>
      <c r="L418" s="18">
        <v>112872</v>
      </c>
      <c r="M418" s="1">
        <f>Tabulka4[[#This Row],[mléko kg]]/Tabulka4[[#This Row],[lakt dny]]</f>
        <v>29.609653725078697</v>
      </c>
      <c r="N418" s="1">
        <v>3.18</v>
      </c>
      <c r="O418" s="15">
        <v>3419</v>
      </c>
      <c r="P418" s="1">
        <v>2.98</v>
      </c>
      <c r="Q418">
        <v>3205</v>
      </c>
      <c r="R418" s="3" t="s">
        <v>171</v>
      </c>
      <c r="S418" s="11" t="s">
        <v>186</v>
      </c>
    </row>
    <row r="419" spans="1:19" x14ac:dyDescent="0.3">
      <c r="A419">
        <v>418</v>
      </c>
      <c r="B419" t="s">
        <v>0</v>
      </c>
      <c r="C419" s="2" t="s">
        <v>2011</v>
      </c>
      <c r="D419" s="14" t="s">
        <v>3376</v>
      </c>
      <c r="E419" t="s">
        <v>26</v>
      </c>
      <c r="F419" t="s">
        <v>811</v>
      </c>
      <c r="G419" t="s">
        <v>812</v>
      </c>
      <c r="H419" t="s">
        <v>63</v>
      </c>
      <c r="I419" t="s">
        <v>109</v>
      </c>
      <c r="J419">
        <v>9</v>
      </c>
      <c r="K419">
        <v>3191</v>
      </c>
      <c r="L419" s="18">
        <v>112871</v>
      </c>
      <c r="M419" s="1">
        <f>Tabulka4[[#This Row],[mléko kg]]/Tabulka4[[#This Row],[lakt dny]]</f>
        <v>35.371670322782826</v>
      </c>
      <c r="N419" s="1">
        <v>3.73</v>
      </c>
      <c r="O419" s="15">
        <v>3769</v>
      </c>
      <c r="P419" s="1">
        <v>3.24</v>
      </c>
      <c r="Q419">
        <v>3274</v>
      </c>
      <c r="R419" s="3" t="s">
        <v>171</v>
      </c>
      <c r="S419" s="11" t="s">
        <v>119</v>
      </c>
    </row>
    <row r="420" spans="1:19" x14ac:dyDescent="0.3">
      <c r="A420">
        <v>419</v>
      </c>
      <c r="B420" t="s">
        <v>0</v>
      </c>
      <c r="C420" s="2" t="s">
        <v>2012</v>
      </c>
      <c r="D420" s="14" t="s">
        <v>3377</v>
      </c>
      <c r="E420" t="s">
        <v>813</v>
      </c>
      <c r="F420" t="s">
        <v>424</v>
      </c>
      <c r="G420" t="s">
        <v>425</v>
      </c>
      <c r="H420" t="s">
        <v>426</v>
      </c>
      <c r="I420" t="s">
        <v>5</v>
      </c>
      <c r="J420">
        <v>8</v>
      </c>
      <c r="K420">
        <v>3079</v>
      </c>
      <c r="L420" s="18">
        <v>112870</v>
      </c>
      <c r="M420" s="1">
        <f>Tabulka4[[#This Row],[mléko kg]]/Tabulka4[[#This Row],[lakt dny]]</f>
        <v>36.658005846053911</v>
      </c>
      <c r="N420" s="1">
        <v>3.32</v>
      </c>
      <c r="O420" s="15">
        <v>3347</v>
      </c>
      <c r="P420" s="1">
        <v>3.09</v>
      </c>
      <c r="Q420">
        <v>3115</v>
      </c>
      <c r="R420" s="3" t="s">
        <v>726</v>
      </c>
      <c r="S420" s="11" t="s">
        <v>726</v>
      </c>
    </row>
    <row r="421" spans="1:19" x14ac:dyDescent="0.3">
      <c r="A421">
        <v>420</v>
      </c>
      <c r="B421" t="s">
        <v>0</v>
      </c>
      <c r="C421" s="2" t="s">
        <v>2121</v>
      </c>
      <c r="D421" s="14" t="s">
        <v>3378</v>
      </c>
      <c r="E421" t="s">
        <v>448</v>
      </c>
      <c r="F421" t="s">
        <v>250</v>
      </c>
      <c r="G421" t="s">
        <v>251</v>
      </c>
      <c r="H421" t="s">
        <v>252</v>
      </c>
      <c r="I421" t="s">
        <v>5</v>
      </c>
      <c r="J421">
        <v>9</v>
      </c>
      <c r="K421">
        <v>2944</v>
      </c>
      <c r="L421" s="18">
        <v>112847</v>
      </c>
      <c r="M421" s="1">
        <f>Tabulka4[[#This Row],[mléko kg]]/Tabulka4[[#This Row],[lakt dny]]</f>
        <v>38.331182065217391</v>
      </c>
      <c r="N421" s="1"/>
      <c r="O421" s="15"/>
      <c r="P421" s="1"/>
      <c r="R421" s="3" t="s">
        <v>3016</v>
      </c>
      <c r="S421" s="11" t="s">
        <v>3016</v>
      </c>
    </row>
    <row r="422" spans="1:19" x14ac:dyDescent="0.3">
      <c r="A422">
        <v>421</v>
      </c>
      <c r="B422" t="s">
        <v>0</v>
      </c>
      <c r="C422" s="2" t="s">
        <v>2013</v>
      </c>
      <c r="D422" s="14" t="s">
        <v>3379</v>
      </c>
      <c r="E422" t="s">
        <v>814</v>
      </c>
      <c r="F422" t="s">
        <v>815</v>
      </c>
      <c r="G422" t="s">
        <v>816</v>
      </c>
      <c r="H422" t="s">
        <v>76</v>
      </c>
      <c r="I422" t="s">
        <v>5</v>
      </c>
      <c r="J422">
        <v>9</v>
      </c>
      <c r="K422">
        <v>2863</v>
      </c>
      <c r="L422" s="18">
        <v>112825</v>
      </c>
      <c r="M422" s="1">
        <f>Tabulka4[[#This Row],[mléko kg]]/Tabulka4[[#This Row],[lakt dny]]</f>
        <v>39.407963674467339</v>
      </c>
      <c r="N422" s="1">
        <v>3.67</v>
      </c>
      <c r="O422" s="15">
        <v>3932</v>
      </c>
      <c r="P422" s="1">
        <v>2.99</v>
      </c>
      <c r="Q422">
        <v>3202</v>
      </c>
      <c r="R422" s="3" t="s">
        <v>241</v>
      </c>
      <c r="S422" s="11" t="s">
        <v>106</v>
      </c>
    </row>
    <row r="423" spans="1:19" x14ac:dyDescent="0.3">
      <c r="A423">
        <v>422</v>
      </c>
      <c r="B423" t="s">
        <v>0</v>
      </c>
      <c r="C423" s="2" t="s">
        <v>2014</v>
      </c>
      <c r="D423" s="14" t="s">
        <v>3380</v>
      </c>
      <c r="E423" t="s">
        <v>817</v>
      </c>
      <c r="F423" t="s">
        <v>98</v>
      </c>
      <c r="G423" t="s">
        <v>99</v>
      </c>
      <c r="H423" t="s">
        <v>100</v>
      </c>
      <c r="I423" t="s">
        <v>5</v>
      </c>
      <c r="J423">
        <v>8</v>
      </c>
      <c r="K423">
        <v>2761</v>
      </c>
      <c r="L423" s="18">
        <v>112819</v>
      </c>
      <c r="M423" s="1">
        <f>Tabulka4[[#This Row],[mléko kg]]/Tabulka4[[#This Row],[lakt dny]]</f>
        <v>40.861644331763856</v>
      </c>
      <c r="N423" s="1">
        <v>4.07</v>
      </c>
      <c r="O423" s="15">
        <v>4031</v>
      </c>
      <c r="P423" s="1">
        <v>3.2</v>
      </c>
      <c r="Q423">
        <v>3166</v>
      </c>
      <c r="R423" s="3" t="s">
        <v>185</v>
      </c>
      <c r="S423" s="11" t="s">
        <v>31</v>
      </c>
    </row>
    <row r="424" spans="1:19" x14ac:dyDescent="0.3">
      <c r="A424">
        <v>423</v>
      </c>
      <c r="B424" t="s">
        <v>0</v>
      </c>
      <c r="C424" s="2" t="s">
        <v>2015</v>
      </c>
      <c r="D424" s="14" t="s">
        <v>3381</v>
      </c>
      <c r="E424" t="s">
        <v>235</v>
      </c>
      <c r="F424" t="s">
        <v>217</v>
      </c>
      <c r="G424" t="s">
        <v>218</v>
      </c>
      <c r="H424" t="s">
        <v>219</v>
      </c>
      <c r="I424" t="s">
        <v>5</v>
      </c>
      <c r="J424">
        <v>8</v>
      </c>
      <c r="K424">
        <v>3506</v>
      </c>
      <c r="L424" s="18">
        <v>112775</v>
      </c>
      <c r="M424" s="1">
        <f>Tabulka4[[#This Row],[mléko kg]]/Tabulka4[[#This Row],[lakt dny]]</f>
        <v>32.166286366229322</v>
      </c>
      <c r="N424" s="1">
        <v>3.77</v>
      </c>
      <c r="O424" s="15">
        <v>3249</v>
      </c>
      <c r="P424" s="1">
        <v>3.24</v>
      </c>
      <c r="Q424">
        <v>2794</v>
      </c>
      <c r="R424" s="3" t="s">
        <v>262</v>
      </c>
      <c r="S424" s="11" t="s">
        <v>77</v>
      </c>
    </row>
    <row r="425" spans="1:19" x14ac:dyDescent="0.3">
      <c r="A425">
        <v>424</v>
      </c>
      <c r="B425" t="s">
        <v>0</v>
      </c>
      <c r="C425" s="2" t="s">
        <v>2367</v>
      </c>
      <c r="D425" s="14" t="s">
        <v>2986</v>
      </c>
      <c r="E425" t="s">
        <v>780</v>
      </c>
      <c r="F425" t="s">
        <v>943</v>
      </c>
      <c r="G425" t="s">
        <v>944</v>
      </c>
      <c r="H425" t="s">
        <v>575</v>
      </c>
      <c r="I425" t="s">
        <v>529</v>
      </c>
      <c r="J425">
        <v>10</v>
      </c>
      <c r="K425">
        <v>3223</v>
      </c>
      <c r="L425" s="18">
        <v>112726</v>
      </c>
      <c r="M425" s="1">
        <f>Tabulka4[[#This Row],[mléko kg]]/Tabulka4[[#This Row],[lakt dny]]</f>
        <v>34.975488675147375</v>
      </c>
      <c r="N425" s="1">
        <v>4.05</v>
      </c>
      <c r="O425" s="15">
        <v>4235</v>
      </c>
      <c r="P425" s="1">
        <v>3.51</v>
      </c>
      <c r="Q425">
        <v>3662</v>
      </c>
      <c r="R425" s="3" t="s">
        <v>3000</v>
      </c>
      <c r="S425" s="11" t="s">
        <v>3016</v>
      </c>
    </row>
    <row r="426" spans="1:19" x14ac:dyDescent="0.3">
      <c r="A426">
        <v>425</v>
      </c>
      <c r="B426" t="s">
        <v>0</v>
      </c>
      <c r="C426" s="2" t="s">
        <v>2016</v>
      </c>
      <c r="D426" s="14" t="s">
        <v>3382</v>
      </c>
      <c r="E426" t="s">
        <v>818</v>
      </c>
      <c r="F426" t="s">
        <v>437</v>
      </c>
      <c r="G426" t="s">
        <v>438</v>
      </c>
      <c r="H426" t="s">
        <v>426</v>
      </c>
      <c r="I426" t="s">
        <v>5</v>
      </c>
      <c r="J426">
        <v>11</v>
      </c>
      <c r="K426">
        <v>3163</v>
      </c>
      <c r="L426" s="18">
        <v>112725</v>
      </c>
      <c r="M426" s="1">
        <f>Tabulka4[[#This Row],[mléko kg]]/Tabulka4[[#This Row],[lakt dny]]</f>
        <v>35.638634208030354</v>
      </c>
      <c r="N426" s="1">
        <v>3.8</v>
      </c>
      <c r="O426" s="15">
        <v>4192</v>
      </c>
      <c r="P426" s="1">
        <v>3.19</v>
      </c>
      <c r="Q426">
        <v>3516</v>
      </c>
      <c r="R426" s="3" t="s">
        <v>15</v>
      </c>
      <c r="S426" s="11" t="s">
        <v>15</v>
      </c>
    </row>
    <row r="427" spans="1:19" x14ac:dyDescent="0.3">
      <c r="A427">
        <v>426</v>
      </c>
      <c r="B427" t="s">
        <v>0</v>
      </c>
      <c r="C427" s="2" t="s">
        <v>2017</v>
      </c>
      <c r="D427" s="14" t="s">
        <v>3283</v>
      </c>
      <c r="E427" t="s">
        <v>777</v>
      </c>
      <c r="F427" t="s">
        <v>623</v>
      </c>
      <c r="G427" t="s">
        <v>624</v>
      </c>
      <c r="H427" t="s">
        <v>522</v>
      </c>
      <c r="I427" t="s">
        <v>5</v>
      </c>
      <c r="J427">
        <v>10</v>
      </c>
      <c r="K427">
        <v>3346</v>
      </c>
      <c r="L427" s="18">
        <v>112722</v>
      </c>
      <c r="M427" s="1">
        <f>Tabulka4[[#This Row],[mléko kg]]/Tabulka4[[#This Row],[lakt dny]]</f>
        <v>33.688583383144049</v>
      </c>
      <c r="N427" s="1">
        <v>3.51</v>
      </c>
      <c r="O427" s="15">
        <v>3442</v>
      </c>
      <c r="P427" s="1">
        <v>3.14</v>
      </c>
      <c r="Q427">
        <v>3079</v>
      </c>
      <c r="R427" s="3" t="s">
        <v>119</v>
      </c>
      <c r="S427" s="11" t="s">
        <v>119</v>
      </c>
    </row>
    <row r="428" spans="1:19" x14ac:dyDescent="0.3">
      <c r="A428">
        <v>427</v>
      </c>
      <c r="B428" t="s">
        <v>0</v>
      </c>
      <c r="C428" s="2" t="s">
        <v>2183</v>
      </c>
      <c r="D428" s="14" t="s">
        <v>3383</v>
      </c>
      <c r="E428" t="s">
        <v>993</v>
      </c>
      <c r="F428" t="s">
        <v>994</v>
      </c>
      <c r="G428" t="s">
        <v>995</v>
      </c>
      <c r="H428" t="s">
        <v>219</v>
      </c>
      <c r="I428" t="s">
        <v>5</v>
      </c>
      <c r="J428">
        <v>9</v>
      </c>
      <c r="K428">
        <v>3734</v>
      </c>
      <c r="L428" s="18">
        <v>112698</v>
      </c>
      <c r="M428" s="1">
        <f>Tabulka4[[#This Row],[mléko kg]]/Tabulka4[[#This Row],[lakt dny]]</f>
        <v>30.181574718800213</v>
      </c>
      <c r="N428" s="1">
        <v>3.93</v>
      </c>
      <c r="O428" s="15">
        <v>3376</v>
      </c>
      <c r="P428" s="1">
        <v>3.23</v>
      </c>
      <c r="Q428">
        <v>2775</v>
      </c>
      <c r="R428" s="3" t="s">
        <v>3017</v>
      </c>
      <c r="S428" s="11" t="s">
        <v>3046</v>
      </c>
    </row>
    <row r="429" spans="1:19" x14ac:dyDescent="0.3">
      <c r="A429">
        <v>428</v>
      </c>
      <c r="B429" t="s">
        <v>0</v>
      </c>
      <c r="C429" s="2" t="s">
        <v>2018</v>
      </c>
      <c r="D429" s="14" t="s">
        <v>3384</v>
      </c>
      <c r="E429" t="s">
        <v>776</v>
      </c>
      <c r="F429" t="s">
        <v>67</v>
      </c>
      <c r="G429" t="s">
        <v>68</v>
      </c>
      <c r="H429" t="s">
        <v>29</v>
      </c>
      <c r="I429" t="s">
        <v>5</v>
      </c>
      <c r="J429">
        <v>9</v>
      </c>
      <c r="K429">
        <v>2819</v>
      </c>
      <c r="L429" s="18">
        <v>112678</v>
      </c>
      <c r="M429" s="1">
        <f>Tabulka4[[#This Row],[mléko kg]]/Tabulka4[[#This Row],[lakt dny]]</f>
        <v>39.970911670805251</v>
      </c>
      <c r="N429" s="1">
        <v>4.2</v>
      </c>
      <c r="O429" s="15">
        <v>4670</v>
      </c>
      <c r="P429" s="1">
        <v>3.34</v>
      </c>
      <c r="Q429">
        <v>3710</v>
      </c>
      <c r="R429" s="3" t="s">
        <v>147</v>
      </c>
      <c r="S429" s="11" t="s">
        <v>291</v>
      </c>
    </row>
    <row r="430" spans="1:19" x14ac:dyDescent="0.3">
      <c r="A430">
        <v>429</v>
      </c>
      <c r="B430" t="s">
        <v>0</v>
      </c>
      <c r="C430" s="2" t="s">
        <v>2019</v>
      </c>
      <c r="D430" s="14" t="s">
        <v>3385</v>
      </c>
      <c r="E430" t="s">
        <v>819</v>
      </c>
      <c r="F430" t="s">
        <v>210</v>
      </c>
      <c r="G430" t="s">
        <v>211</v>
      </c>
      <c r="H430" t="s">
        <v>212</v>
      </c>
      <c r="I430" t="s">
        <v>5</v>
      </c>
      <c r="J430">
        <v>10</v>
      </c>
      <c r="K430">
        <v>2958</v>
      </c>
      <c r="L430" s="18">
        <v>112533</v>
      </c>
      <c r="M430" s="1">
        <f>Tabulka4[[#This Row],[mléko kg]]/Tabulka4[[#This Row],[lakt dny]]</f>
        <v>38.043610547667342</v>
      </c>
      <c r="N430" s="1">
        <v>3.42</v>
      </c>
      <c r="O430" s="15">
        <v>3796</v>
      </c>
      <c r="P430" s="1">
        <v>2.98</v>
      </c>
      <c r="Q430">
        <v>3301</v>
      </c>
      <c r="R430" s="3" t="s">
        <v>30</v>
      </c>
      <c r="S430" s="11" t="s">
        <v>30</v>
      </c>
    </row>
    <row r="431" spans="1:19" x14ac:dyDescent="0.3">
      <c r="A431">
        <v>430</v>
      </c>
      <c r="B431" t="s">
        <v>0</v>
      </c>
      <c r="C431" s="2" t="s">
        <v>2020</v>
      </c>
      <c r="D431" s="14" t="s">
        <v>3386</v>
      </c>
      <c r="E431" t="s">
        <v>820</v>
      </c>
      <c r="F431" t="s">
        <v>660</v>
      </c>
      <c r="G431" t="s">
        <v>661</v>
      </c>
      <c r="H431" t="s">
        <v>212</v>
      </c>
      <c r="I431" t="s">
        <v>5</v>
      </c>
      <c r="J431">
        <v>9</v>
      </c>
      <c r="K431">
        <v>2981</v>
      </c>
      <c r="L431" s="18">
        <v>112483</v>
      </c>
      <c r="M431" s="1">
        <f>Tabulka4[[#This Row],[mléko kg]]/Tabulka4[[#This Row],[lakt dny]]</f>
        <v>37.73331096947333</v>
      </c>
      <c r="N431" s="1">
        <v>3.27</v>
      </c>
      <c r="O431" s="15">
        <v>3479</v>
      </c>
      <c r="P431" s="1">
        <v>2.85</v>
      </c>
      <c r="Q431">
        <v>3037</v>
      </c>
      <c r="R431" s="3" t="s">
        <v>752</v>
      </c>
      <c r="S431" s="11" t="s">
        <v>510</v>
      </c>
    </row>
    <row r="432" spans="1:19" x14ac:dyDescent="0.3">
      <c r="A432">
        <v>431</v>
      </c>
      <c r="B432" t="s">
        <v>0</v>
      </c>
      <c r="C432" s="2" t="s">
        <v>2021</v>
      </c>
      <c r="D432" s="14" t="s">
        <v>3387</v>
      </c>
      <c r="E432" t="s">
        <v>821</v>
      </c>
      <c r="F432" t="s">
        <v>822</v>
      </c>
      <c r="G432" t="s">
        <v>823</v>
      </c>
      <c r="H432" t="s">
        <v>63</v>
      </c>
      <c r="I432" t="s">
        <v>109</v>
      </c>
      <c r="J432">
        <v>7</v>
      </c>
      <c r="K432">
        <v>2871</v>
      </c>
      <c r="L432" s="18">
        <v>112454</v>
      </c>
      <c r="M432" s="1">
        <f>Tabulka4[[#This Row],[mléko kg]]/Tabulka4[[#This Row],[lakt dny]]</f>
        <v>39.168930686172068</v>
      </c>
      <c r="N432" s="1">
        <v>3.44</v>
      </c>
      <c r="O432" s="15">
        <v>3097</v>
      </c>
      <c r="P432" s="1">
        <v>3.09</v>
      </c>
      <c r="Q432">
        <v>2786</v>
      </c>
      <c r="R432" s="3" t="s">
        <v>194</v>
      </c>
      <c r="S432" s="11" t="s">
        <v>331</v>
      </c>
    </row>
    <row r="433" spans="1:19" x14ac:dyDescent="0.3">
      <c r="A433">
        <v>432</v>
      </c>
      <c r="B433" t="s">
        <v>0</v>
      </c>
      <c r="C433" s="2" t="s">
        <v>2022</v>
      </c>
      <c r="D433" s="14" t="s">
        <v>3041</v>
      </c>
      <c r="E433" t="s">
        <v>824</v>
      </c>
      <c r="F433" t="s">
        <v>825</v>
      </c>
      <c r="G433" t="s">
        <v>826</v>
      </c>
      <c r="H433" t="s">
        <v>827</v>
      </c>
      <c r="I433" t="s">
        <v>345</v>
      </c>
      <c r="J433">
        <v>10</v>
      </c>
      <c r="K433">
        <v>3807</v>
      </c>
      <c r="L433" s="18">
        <v>112382</v>
      </c>
      <c r="M433" s="1">
        <f>Tabulka4[[#This Row],[mléko kg]]/Tabulka4[[#This Row],[lakt dny]]</f>
        <v>29.519831888626214</v>
      </c>
      <c r="N433" s="1">
        <v>3.06</v>
      </c>
      <c r="O433" s="15">
        <v>2932</v>
      </c>
      <c r="P433" s="1">
        <v>2.99</v>
      </c>
      <c r="Q433">
        <v>2858</v>
      </c>
      <c r="R433" s="3" t="s">
        <v>401</v>
      </c>
      <c r="S433" s="11" t="s">
        <v>214</v>
      </c>
    </row>
    <row r="434" spans="1:19" x14ac:dyDescent="0.3">
      <c r="A434">
        <v>433</v>
      </c>
      <c r="B434" t="s">
        <v>0</v>
      </c>
      <c r="C434" s="2" t="s">
        <v>2023</v>
      </c>
      <c r="D434" s="14" t="s">
        <v>3388</v>
      </c>
      <c r="E434" t="s">
        <v>486</v>
      </c>
      <c r="F434" t="s">
        <v>27</v>
      </c>
      <c r="G434" t="s">
        <v>28</v>
      </c>
      <c r="H434" t="s">
        <v>29</v>
      </c>
      <c r="I434" t="s">
        <v>5</v>
      </c>
      <c r="J434">
        <v>7</v>
      </c>
      <c r="K434">
        <v>2381</v>
      </c>
      <c r="L434" s="18">
        <v>112319</v>
      </c>
      <c r="M434" s="1">
        <f>Tabulka4[[#This Row],[mléko kg]]/Tabulka4[[#This Row],[lakt dny]]</f>
        <v>47.173036539269212</v>
      </c>
      <c r="N434" s="1">
        <v>3.27</v>
      </c>
      <c r="O434" s="15">
        <v>3251</v>
      </c>
      <c r="P434" s="1">
        <v>3.05</v>
      </c>
      <c r="Q434">
        <v>3037</v>
      </c>
      <c r="R434" s="3" t="s">
        <v>50</v>
      </c>
      <c r="S434" s="11" t="s">
        <v>50</v>
      </c>
    </row>
    <row r="435" spans="1:19" x14ac:dyDescent="0.3">
      <c r="A435">
        <v>434</v>
      </c>
      <c r="B435" t="s">
        <v>0</v>
      </c>
      <c r="C435" s="2" t="s">
        <v>2024</v>
      </c>
      <c r="D435" s="14" t="s">
        <v>3389</v>
      </c>
      <c r="E435" t="s">
        <v>828</v>
      </c>
      <c r="F435" t="s">
        <v>67</v>
      </c>
      <c r="G435" t="s">
        <v>68</v>
      </c>
      <c r="H435" t="s">
        <v>29</v>
      </c>
      <c r="I435" t="s">
        <v>5</v>
      </c>
      <c r="J435">
        <v>7</v>
      </c>
      <c r="K435">
        <v>2570</v>
      </c>
      <c r="L435" s="18">
        <v>112311</v>
      </c>
      <c r="M435" s="1">
        <f>Tabulka4[[#This Row],[mléko kg]]/Tabulka4[[#This Row],[lakt dny]]</f>
        <v>43.700778210116731</v>
      </c>
      <c r="N435" s="1">
        <v>4.01</v>
      </c>
      <c r="O435" s="15">
        <v>4059</v>
      </c>
      <c r="P435" s="1">
        <v>3.47</v>
      </c>
      <c r="Q435">
        <v>3520</v>
      </c>
      <c r="R435" s="3" t="s">
        <v>290</v>
      </c>
      <c r="S435" s="11" t="s">
        <v>145</v>
      </c>
    </row>
    <row r="436" spans="1:19" x14ac:dyDescent="0.3">
      <c r="A436">
        <v>435</v>
      </c>
      <c r="B436" t="s">
        <v>0</v>
      </c>
      <c r="C436" s="2" t="s">
        <v>2025</v>
      </c>
      <c r="D436" s="14" t="s">
        <v>3390</v>
      </c>
      <c r="E436" t="s">
        <v>829</v>
      </c>
      <c r="F436" t="s">
        <v>525</v>
      </c>
      <c r="G436" t="s">
        <v>526</v>
      </c>
      <c r="H436" t="s">
        <v>118</v>
      </c>
      <c r="I436" t="s">
        <v>5</v>
      </c>
      <c r="J436">
        <v>7</v>
      </c>
      <c r="K436">
        <v>3442</v>
      </c>
      <c r="L436" s="18">
        <v>112299</v>
      </c>
      <c r="M436" s="1">
        <f>Tabulka4[[#This Row],[mléko kg]]/Tabulka4[[#This Row],[lakt dny]]</f>
        <v>32.626089482858802</v>
      </c>
      <c r="N436" s="1">
        <v>3.24</v>
      </c>
      <c r="O436" s="15">
        <v>2742</v>
      </c>
      <c r="P436" s="1">
        <v>3.24</v>
      </c>
      <c r="Q436">
        <v>2736</v>
      </c>
      <c r="R436" s="3" t="s">
        <v>39</v>
      </c>
      <c r="S436" s="11" t="s">
        <v>302</v>
      </c>
    </row>
    <row r="437" spans="1:19" x14ac:dyDescent="0.3">
      <c r="A437">
        <v>436</v>
      </c>
      <c r="B437" t="s">
        <v>0</v>
      </c>
      <c r="C437" s="2" t="s">
        <v>2026</v>
      </c>
      <c r="D437" s="14" t="s">
        <v>3391</v>
      </c>
      <c r="E437" t="s">
        <v>830</v>
      </c>
      <c r="F437" t="s">
        <v>274</v>
      </c>
      <c r="G437" t="s">
        <v>275</v>
      </c>
      <c r="H437" t="s">
        <v>276</v>
      </c>
      <c r="I437" t="s">
        <v>5</v>
      </c>
      <c r="J437">
        <v>9</v>
      </c>
      <c r="K437">
        <v>3468</v>
      </c>
      <c r="L437" s="18">
        <v>112296</v>
      </c>
      <c r="M437" s="1">
        <f>Tabulka4[[#This Row],[mléko kg]]/Tabulka4[[#This Row],[lakt dny]]</f>
        <v>32.38062283737024</v>
      </c>
      <c r="N437" s="1">
        <v>3.67</v>
      </c>
      <c r="O437" s="15">
        <v>3563</v>
      </c>
      <c r="P437" s="1">
        <v>3.01</v>
      </c>
      <c r="Q437">
        <v>2923</v>
      </c>
      <c r="R437" s="3" t="s">
        <v>220</v>
      </c>
      <c r="S437" s="11" t="s">
        <v>178</v>
      </c>
    </row>
    <row r="438" spans="1:19" x14ac:dyDescent="0.3">
      <c r="A438">
        <v>437</v>
      </c>
      <c r="B438" t="s">
        <v>0</v>
      </c>
      <c r="C438" s="2" t="s">
        <v>2027</v>
      </c>
      <c r="D438" s="14" t="s">
        <v>3392</v>
      </c>
      <c r="E438" t="s">
        <v>831</v>
      </c>
      <c r="F438" t="s">
        <v>697</v>
      </c>
      <c r="G438" t="s">
        <v>698</v>
      </c>
      <c r="H438" t="s">
        <v>87</v>
      </c>
      <c r="I438" t="s">
        <v>5</v>
      </c>
      <c r="J438">
        <v>12</v>
      </c>
      <c r="K438">
        <v>3518</v>
      </c>
      <c r="L438" s="18">
        <v>112272</v>
      </c>
      <c r="M438" s="1">
        <f>Tabulka4[[#This Row],[mléko kg]]/Tabulka4[[#This Row],[lakt dny]]</f>
        <v>31.913587265491756</v>
      </c>
      <c r="N438" s="1">
        <v>4.07</v>
      </c>
      <c r="O438" s="15">
        <v>4505</v>
      </c>
      <c r="P438" s="1">
        <v>3.37</v>
      </c>
      <c r="Q438">
        <v>3734</v>
      </c>
      <c r="R438" s="3" t="s">
        <v>248</v>
      </c>
      <c r="S438" s="11" t="s">
        <v>248</v>
      </c>
    </row>
    <row r="439" spans="1:19" x14ac:dyDescent="0.3">
      <c r="A439">
        <v>438</v>
      </c>
      <c r="B439" t="s">
        <v>0</v>
      </c>
      <c r="C439" s="2" t="s">
        <v>2028</v>
      </c>
      <c r="D439" s="14" t="s">
        <v>3255</v>
      </c>
      <c r="E439" t="s">
        <v>711</v>
      </c>
      <c r="F439" t="s">
        <v>3052</v>
      </c>
      <c r="G439" t="s">
        <v>519</v>
      </c>
      <c r="H439" t="s">
        <v>400</v>
      </c>
      <c r="I439" t="s">
        <v>529</v>
      </c>
      <c r="J439">
        <v>10</v>
      </c>
      <c r="K439">
        <v>3395</v>
      </c>
      <c r="L439" s="18">
        <v>112224</v>
      </c>
      <c r="M439" s="1">
        <f>Tabulka4[[#This Row],[mléko kg]]/Tabulka4[[#This Row],[lakt dny]]</f>
        <v>33.055670103092787</v>
      </c>
      <c r="N439" s="1">
        <v>3.43</v>
      </c>
      <c r="O439" s="15">
        <v>3600</v>
      </c>
      <c r="P439" s="1">
        <v>3</v>
      </c>
      <c r="Q439">
        <v>3155</v>
      </c>
      <c r="R439" s="3" t="s">
        <v>160</v>
      </c>
      <c r="S439" s="11" t="s">
        <v>161</v>
      </c>
    </row>
    <row r="440" spans="1:19" x14ac:dyDescent="0.3">
      <c r="A440">
        <v>439</v>
      </c>
      <c r="B440" t="s">
        <v>0</v>
      </c>
      <c r="C440" s="2" t="s">
        <v>2029</v>
      </c>
      <c r="D440" s="14" t="s">
        <v>3393</v>
      </c>
      <c r="E440" t="s">
        <v>832</v>
      </c>
      <c r="F440" t="s">
        <v>373</v>
      </c>
      <c r="G440" t="s">
        <v>374</v>
      </c>
      <c r="H440" t="s">
        <v>375</v>
      </c>
      <c r="I440" t="s">
        <v>5</v>
      </c>
      <c r="J440">
        <v>7</v>
      </c>
      <c r="K440">
        <v>2423</v>
      </c>
      <c r="L440" s="18">
        <v>112204</v>
      </c>
      <c r="M440" s="1">
        <f>Tabulka4[[#This Row],[mléko kg]]/Tabulka4[[#This Row],[lakt dny]]</f>
        <v>46.307882789929842</v>
      </c>
      <c r="N440" s="1">
        <v>3.23</v>
      </c>
      <c r="O440" s="15">
        <v>3324</v>
      </c>
      <c r="P440" s="1">
        <v>3.15</v>
      </c>
      <c r="Q440">
        <v>3243</v>
      </c>
      <c r="R440" s="3" t="s">
        <v>69</v>
      </c>
      <c r="S440" s="11" t="s">
        <v>364</v>
      </c>
    </row>
    <row r="441" spans="1:19" x14ac:dyDescent="0.3">
      <c r="A441">
        <v>440</v>
      </c>
      <c r="B441" t="s">
        <v>0</v>
      </c>
      <c r="C441" s="2" t="s">
        <v>2030</v>
      </c>
      <c r="D441" s="14" t="s">
        <v>3394</v>
      </c>
      <c r="E441" t="s">
        <v>554</v>
      </c>
      <c r="F441" t="s">
        <v>833</v>
      </c>
      <c r="G441" t="s">
        <v>834</v>
      </c>
      <c r="H441" t="s">
        <v>400</v>
      </c>
      <c r="I441" t="s">
        <v>5</v>
      </c>
      <c r="J441">
        <v>7</v>
      </c>
      <c r="K441">
        <v>3085</v>
      </c>
      <c r="L441" s="18">
        <v>112143</v>
      </c>
      <c r="M441" s="1">
        <f>Tabulka4[[#This Row],[mléko kg]]/Tabulka4[[#This Row],[lakt dny]]</f>
        <v>36.351053484602915</v>
      </c>
      <c r="N441" s="1">
        <v>3.87</v>
      </c>
      <c r="O441" s="15">
        <v>3173</v>
      </c>
      <c r="P441" s="1">
        <v>3.33</v>
      </c>
      <c r="Q441">
        <v>2726</v>
      </c>
      <c r="R441" s="3" t="s">
        <v>199</v>
      </c>
      <c r="S441" s="11" t="s">
        <v>199</v>
      </c>
    </row>
    <row r="442" spans="1:19" x14ac:dyDescent="0.3">
      <c r="A442">
        <v>441</v>
      </c>
      <c r="B442" t="s">
        <v>0</v>
      </c>
      <c r="C442" s="2" t="s">
        <v>2031</v>
      </c>
      <c r="D442" s="14" t="s">
        <v>3395</v>
      </c>
      <c r="E442" t="s">
        <v>455</v>
      </c>
      <c r="F442" t="s">
        <v>163</v>
      </c>
      <c r="G442" t="s">
        <v>164</v>
      </c>
      <c r="H442" t="s">
        <v>100</v>
      </c>
      <c r="I442" t="s">
        <v>5</v>
      </c>
      <c r="J442">
        <v>7</v>
      </c>
      <c r="K442">
        <v>3623</v>
      </c>
      <c r="L442" s="18">
        <v>112094</v>
      </c>
      <c r="M442" s="1">
        <f>Tabulka4[[#This Row],[mléko kg]]/Tabulka4[[#This Row],[lakt dny]]</f>
        <v>30.939552856748552</v>
      </c>
      <c r="N442" s="1">
        <v>4.04</v>
      </c>
      <c r="O442" s="15">
        <v>3396</v>
      </c>
      <c r="P442" s="1">
        <v>3.43</v>
      </c>
      <c r="Q442">
        <v>2885</v>
      </c>
      <c r="R442" s="3" t="s">
        <v>302</v>
      </c>
      <c r="S442" s="11" t="s">
        <v>31</v>
      </c>
    </row>
    <row r="443" spans="1:19" x14ac:dyDescent="0.3">
      <c r="A443">
        <v>442</v>
      </c>
      <c r="B443" t="s">
        <v>0</v>
      </c>
      <c r="C443" s="2" t="s">
        <v>2032</v>
      </c>
      <c r="D443" s="14" t="s">
        <v>3396</v>
      </c>
      <c r="E443" t="s">
        <v>835</v>
      </c>
      <c r="F443" t="s">
        <v>341</v>
      </c>
      <c r="G443" t="s">
        <v>342</v>
      </c>
      <c r="H443" t="s">
        <v>100</v>
      </c>
      <c r="I443" t="s">
        <v>5</v>
      </c>
      <c r="J443">
        <v>10</v>
      </c>
      <c r="K443">
        <v>3671</v>
      </c>
      <c r="L443" s="18">
        <v>112085</v>
      </c>
      <c r="M443" s="1">
        <f>Tabulka4[[#This Row],[mléko kg]]/Tabulka4[[#This Row],[lakt dny]]</f>
        <v>30.532552438027786</v>
      </c>
      <c r="N443" s="1">
        <v>3.84</v>
      </c>
      <c r="O443" s="15">
        <v>3749</v>
      </c>
      <c r="P443" s="1">
        <v>3.14</v>
      </c>
      <c r="Q443">
        <v>3067</v>
      </c>
      <c r="R443" s="3" t="s">
        <v>132</v>
      </c>
      <c r="S443" s="11" t="s">
        <v>315</v>
      </c>
    </row>
    <row r="444" spans="1:19" x14ac:dyDescent="0.3">
      <c r="A444">
        <v>443</v>
      </c>
      <c r="B444" t="s">
        <v>0</v>
      </c>
      <c r="C444" s="2" t="s">
        <v>2477</v>
      </c>
      <c r="D444" s="14" t="s">
        <v>3397</v>
      </c>
      <c r="E444" t="s">
        <v>1256</v>
      </c>
      <c r="F444" t="s">
        <v>1268</v>
      </c>
      <c r="G444" t="s">
        <v>1269</v>
      </c>
      <c r="H444" t="s">
        <v>307</v>
      </c>
      <c r="I444" t="s">
        <v>5</v>
      </c>
      <c r="J444">
        <v>9</v>
      </c>
      <c r="K444">
        <v>2967</v>
      </c>
      <c r="L444" s="18">
        <v>112079</v>
      </c>
      <c r="M444" s="1">
        <f>Tabulka4[[#This Row],[mléko kg]]/Tabulka4[[#This Row],[lakt dny]]</f>
        <v>37.775193798449614</v>
      </c>
      <c r="N444" s="1">
        <v>3.95</v>
      </c>
      <c r="O444" s="15">
        <v>3797</v>
      </c>
      <c r="P444" s="1">
        <v>3.4</v>
      </c>
      <c r="Q444">
        <v>3264</v>
      </c>
      <c r="R444" s="3" t="s">
        <v>3011</v>
      </c>
      <c r="S444" s="11" t="s">
        <v>31</v>
      </c>
    </row>
    <row r="445" spans="1:19" x14ac:dyDescent="0.3">
      <c r="A445">
        <v>444</v>
      </c>
      <c r="B445" t="s">
        <v>0</v>
      </c>
      <c r="C445" s="2" t="s">
        <v>2033</v>
      </c>
      <c r="D445" s="14" t="s">
        <v>3002</v>
      </c>
      <c r="E445" t="s">
        <v>608</v>
      </c>
      <c r="F445" t="s">
        <v>27</v>
      </c>
      <c r="G445" t="s">
        <v>28</v>
      </c>
      <c r="H445" t="s">
        <v>29</v>
      </c>
      <c r="I445" t="s">
        <v>5</v>
      </c>
      <c r="J445">
        <v>11</v>
      </c>
      <c r="K445">
        <v>3584</v>
      </c>
      <c r="L445" s="18">
        <v>112075</v>
      </c>
      <c r="M445" s="1">
        <f>Tabulka4[[#This Row],[mléko kg]]/Tabulka4[[#This Row],[lakt dny]]</f>
        <v>31.270926339285715</v>
      </c>
      <c r="N445" s="1">
        <v>4.2699999999999996</v>
      </c>
      <c r="O445" s="15">
        <v>4394</v>
      </c>
      <c r="P445" s="1">
        <v>3.51</v>
      </c>
      <c r="Q445">
        <v>3618</v>
      </c>
      <c r="R445" s="3" t="s">
        <v>45</v>
      </c>
      <c r="S445" s="11" t="s">
        <v>45</v>
      </c>
    </row>
    <row r="446" spans="1:19" x14ac:dyDescent="0.3">
      <c r="A446">
        <v>445</v>
      </c>
      <c r="B446" t="s">
        <v>0</v>
      </c>
      <c r="C446" s="2" t="s">
        <v>2034</v>
      </c>
      <c r="D446" s="14" t="s">
        <v>3398</v>
      </c>
      <c r="E446" t="s">
        <v>836</v>
      </c>
      <c r="F446" t="s">
        <v>837</v>
      </c>
      <c r="G446" t="s">
        <v>838</v>
      </c>
      <c r="H446" t="s">
        <v>287</v>
      </c>
      <c r="I446" t="s">
        <v>839</v>
      </c>
      <c r="J446">
        <v>9</v>
      </c>
      <c r="K446">
        <v>3403</v>
      </c>
      <c r="L446" s="18">
        <v>112056</v>
      </c>
      <c r="M446" s="1">
        <f>Tabulka4[[#This Row],[mléko kg]]/Tabulka4[[#This Row],[lakt dny]]</f>
        <v>32.928592418454308</v>
      </c>
      <c r="N446" s="1">
        <v>3.86</v>
      </c>
      <c r="O446" s="15">
        <v>3649</v>
      </c>
      <c r="P446" s="1">
        <v>3.3</v>
      </c>
      <c r="Q446">
        <v>3121</v>
      </c>
      <c r="R446" s="3" t="s">
        <v>124</v>
      </c>
      <c r="S446" s="11" t="s">
        <v>241</v>
      </c>
    </row>
    <row r="447" spans="1:19" x14ac:dyDescent="0.3">
      <c r="A447">
        <v>446</v>
      </c>
      <c r="B447" t="s">
        <v>0</v>
      </c>
      <c r="C447" s="2" t="s">
        <v>2035</v>
      </c>
      <c r="D447" s="14" t="s">
        <v>3037</v>
      </c>
      <c r="E447" t="s">
        <v>514</v>
      </c>
      <c r="F447" t="s">
        <v>151</v>
      </c>
      <c r="G447" t="s">
        <v>152</v>
      </c>
      <c r="H447" t="s">
        <v>153</v>
      </c>
      <c r="I447" t="s">
        <v>5</v>
      </c>
      <c r="J447">
        <v>9</v>
      </c>
      <c r="K447">
        <v>2979</v>
      </c>
      <c r="L447" s="18">
        <v>112052</v>
      </c>
      <c r="M447" s="1">
        <f>Tabulka4[[#This Row],[mléko kg]]/Tabulka4[[#This Row],[lakt dny]]</f>
        <v>37.613964417589798</v>
      </c>
      <c r="N447" s="1">
        <v>3.65</v>
      </c>
      <c r="O447" s="15">
        <v>3715</v>
      </c>
      <c r="P447" s="1">
        <v>3.13</v>
      </c>
      <c r="Q447">
        <v>3192</v>
      </c>
      <c r="R447" s="3" t="s">
        <v>523</v>
      </c>
      <c r="S447" s="11" t="s">
        <v>523</v>
      </c>
    </row>
    <row r="448" spans="1:19" x14ac:dyDescent="0.3">
      <c r="A448">
        <v>447</v>
      </c>
      <c r="B448" t="s">
        <v>0</v>
      </c>
      <c r="C448" s="2" t="s">
        <v>2037</v>
      </c>
      <c r="D448" s="14" t="s">
        <v>3399</v>
      </c>
      <c r="E448" t="s">
        <v>842</v>
      </c>
      <c r="F448" t="s">
        <v>27</v>
      </c>
      <c r="G448" t="s">
        <v>28</v>
      </c>
      <c r="H448" t="s">
        <v>29</v>
      </c>
      <c r="I448" t="s">
        <v>5</v>
      </c>
      <c r="J448">
        <v>9</v>
      </c>
      <c r="K448">
        <v>3032</v>
      </c>
      <c r="L448" s="18">
        <v>111978</v>
      </c>
      <c r="M448" s="1">
        <f>Tabulka4[[#This Row],[mléko kg]]/Tabulka4[[#This Row],[lakt dny]]</f>
        <v>36.932058047493406</v>
      </c>
      <c r="N448" s="1">
        <v>3.5</v>
      </c>
      <c r="O448" s="15">
        <v>3729</v>
      </c>
      <c r="P448" s="1">
        <v>3.24</v>
      </c>
      <c r="Q448">
        <v>3455</v>
      </c>
      <c r="R448" s="3" t="s">
        <v>223</v>
      </c>
      <c r="S448" s="11" t="s">
        <v>223</v>
      </c>
    </row>
    <row r="449" spans="1:19" x14ac:dyDescent="0.3">
      <c r="A449">
        <v>448</v>
      </c>
      <c r="B449" t="s">
        <v>0</v>
      </c>
      <c r="C449" s="2" t="s">
        <v>2038</v>
      </c>
      <c r="D449" s="14" t="s">
        <v>3400</v>
      </c>
      <c r="E449" t="s">
        <v>34</v>
      </c>
      <c r="F449" t="s">
        <v>143</v>
      </c>
      <c r="G449" t="s">
        <v>144</v>
      </c>
      <c r="H449" t="s">
        <v>118</v>
      </c>
      <c r="I449" t="s">
        <v>5</v>
      </c>
      <c r="J449">
        <v>8</v>
      </c>
      <c r="K449">
        <v>2785</v>
      </c>
      <c r="L449" s="18">
        <v>111974</v>
      </c>
      <c r="M449" s="1">
        <f>Tabulka4[[#This Row],[mléko kg]]/Tabulka4[[#This Row],[lakt dny]]</f>
        <v>40.206104129263913</v>
      </c>
      <c r="N449" s="1">
        <v>3.64</v>
      </c>
      <c r="O449" s="15">
        <v>3733</v>
      </c>
      <c r="P449" s="1">
        <v>3.22</v>
      </c>
      <c r="Q449">
        <v>3306</v>
      </c>
      <c r="R449" s="3" t="s">
        <v>215</v>
      </c>
      <c r="S449" s="11" t="s">
        <v>401</v>
      </c>
    </row>
    <row r="450" spans="1:19" x14ac:dyDescent="0.3">
      <c r="A450">
        <v>449</v>
      </c>
      <c r="B450" t="s">
        <v>0</v>
      </c>
      <c r="C450" s="2" t="s">
        <v>2039</v>
      </c>
      <c r="D450" s="14" t="s">
        <v>3401</v>
      </c>
      <c r="E450" t="s">
        <v>843</v>
      </c>
      <c r="F450" t="s">
        <v>333</v>
      </c>
      <c r="G450" t="s">
        <v>334</v>
      </c>
      <c r="H450" t="s">
        <v>335</v>
      </c>
      <c r="I450" t="s">
        <v>5</v>
      </c>
      <c r="J450">
        <v>10</v>
      </c>
      <c r="K450">
        <v>3182</v>
      </c>
      <c r="L450" s="18">
        <v>111964</v>
      </c>
      <c r="M450" s="1">
        <f>Tabulka4[[#This Row],[mléko kg]]/Tabulka4[[#This Row],[lakt dny]]</f>
        <v>35.186675047140163</v>
      </c>
      <c r="N450" s="1">
        <v>3.85</v>
      </c>
      <c r="O450" s="15">
        <v>4205</v>
      </c>
      <c r="P450" s="1">
        <v>3.28</v>
      </c>
      <c r="Q450">
        <v>3576</v>
      </c>
      <c r="R450" s="3" t="s">
        <v>223</v>
      </c>
      <c r="S450" s="11" t="s">
        <v>83</v>
      </c>
    </row>
    <row r="451" spans="1:19" x14ac:dyDescent="0.3">
      <c r="A451">
        <v>450</v>
      </c>
      <c r="B451" t="s">
        <v>0</v>
      </c>
      <c r="C451" s="2" t="s">
        <v>2040</v>
      </c>
      <c r="D451" s="14" t="s">
        <v>3402</v>
      </c>
      <c r="E451" t="s">
        <v>397</v>
      </c>
      <c r="F451" t="s">
        <v>660</v>
      </c>
      <c r="G451" t="s">
        <v>661</v>
      </c>
      <c r="H451" t="s">
        <v>212</v>
      </c>
      <c r="I451" t="s">
        <v>5</v>
      </c>
      <c r="J451">
        <v>9</v>
      </c>
      <c r="K451">
        <v>3083</v>
      </c>
      <c r="L451" s="18">
        <v>111955</v>
      </c>
      <c r="M451" s="1">
        <f>Tabulka4[[#This Row],[mléko kg]]/Tabulka4[[#This Row],[lakt dny]]</f>
        <v>36.313655530327601</v>
      </c>
      <c r="N451" s="1">
        <v>4.01</v>
      </c>
      <c r="O451" s="15">
        <v>4138</v>
      </c>
      <c r="P451" s="1">
        <v>3.01</v>
      </c>
      <c r="Q451">
        <v>3104</v>
      </c>
      <c r="R451" s="3" t="s">
        <v>499</v>
      </c>
      <c r="S451" s="11" t="s">
        <v>290</v>
      </c>
    </row>
    <row r="452" spans="1:19" x14ac:dyDescent="0.3">
      <c r="A452">
        <v>451</v>
      </c>
      <c r="B452" t="s">
        <v>0</v>
      </c>
      <c r="C452" s="2" t="s">
        <v>2701</v>
      </c>
      <c r="D452" s="14" t="s">
        <v>3403</v>
      </c>
      <c r="E452" t="s">
        <v>1330</v>
      </c>
      <c r="F452" t="s">
        <v>204</v>
      </c>
      <c r="G452" t="s">
        <v>205</v>
      </c>
      <c r="H452" t="s">
        <v>206</v>
      </c>
      <c r="I452" t="s">
        <v>5</v>
      </c>
      <c r="J452">
        <v>9</v>
      </c>
      <c r="K452">
        <v>2707</v>
      </c>
      <c r="L452" s="18">
        <v>111946</v>
      </c>
      <c r="M452" s="1">
        <f>Tabulka4[[#This Row],[mléko kg]]/Tabulka4[[#This Row],[lakt dny]]</f>
        <v>41.354266715921682</v>
      </c>
      <c r="N452" s="1">
        <v>3.3</v>
      </c>
      <c r="O452" s="15">
        <v>3517</v>
      </c>
      <c r="P452" s="1">
        <v>2.91</v>
      </c>
      <c r="Q452">
        <v>3099</v>
      </c>
      <c r="R452" s="3" t="s">
        <v>3046</v>
      </c>
      <c r="S452" s="11" t="s">
        <v>3046</v>
      </c>
    </row>
    <row r="453" spans="1:19" x14ac:dyDescent="0.3">
      <c r="A453">
        <v>452</v>
      </c>
      <c r="B453" t="s">
        <v>0</v>
      </c>
      <c r="C453" s="2" t="s">
        <v>2041</v>
      </c>
      <c r="D453" s="14" t="s">
        <v>3404</v>
      </c>
      <c r="E453" t="s">
        <v>844</v>
      </c>
      <c r="F453" t="s">
        <v>61</v>
      </c>
      <c r="G453" t="s">
        <v>62</v>
      </c>
      <c r="H453" t="s">
        <v>63</v>
      </c>
      <c r="I453" t="s">
        <v>5</v>
      </c>
      <c r="J453">
        <v>7</v>
      </c>
      <c r="K453">
        <v>3170</v>
      </c>
      <c r="L453" s="18">
        <v>111927</v>
      </c>
      <c r="M453" s="1">
        <f>Tabulka4[[#This Row],[mléko kg]]/Tabulka4[[#This Row],[lakt dny]]</f>
        <v>35.308201892744478</v>
      </c>
      <c r="N453" s="1">
        <v>3.96</v>
      </c>
      <c r="O453" s="15">
        <v>3220</v>
      </c>
      <c r="P453" s="1">
        <v>3.23</v>
      </c>
      <c r="Q453">
        <v>2621</v>
      </c>
      <c r="R453" s="3" t="s">
        <v>129</v>
      </c>
      <c r="S453" s="11" t="s">
        <v>129</v>
      </c>
    </row>
    <row r="454" spans="1:19" x14ac:dyDescent="0.3">
      <c r="A454">
        <v>453</v>
      </c>
      <c r="B454" t="s">
        <v>0</v>
      </c>
      <c r="C454" s="2" t="s">
        <v>2042</v>
      </c>
      <c r="D454" s="14" t="s">
        <v>3405</v>
      </c>
      <c r="E454" t="s">
        <v>845</v>
      </c>
      <c r="F454" t="s">
        <v>484</v>
      </c>
      <c r="G454" t="s">
        <v>485</v>
      </c>
      <c r="H454" t="s">
        <v>212</v>
      </c>
      <c r="I454" t="s">
        <v>138</v>
      </c>
      <c r="J454">
        <v>11</v>
      </c>
      <c r="K454">
        <v>3580</v>
      </c>
      <c r="L454" s="18">
        <v>111922</v>
      </c>
      <c r="M454" s="1">
        <f>Tabulka4[[#This Row],[mléko kg]]/Tabulka4[[#This Row],[lakt dny]]</f>
        <v>31.263128491620112</v>
      </c>
      <c r="N454" s="1">
        <v>3.48</v>
      </c>
      <c r="O454" s="15">
        <v>3755</v>
      </c>
      <c r="P454" s="1">
        <v>3.11</v>
      </c>
      <c r="Q454">
        <v>3357</v>
      </c>
      <c r="R454" s="3" t="s">
        <v>431</v>
      </c>
      <c r="S454" s="11" t="s">
        <v>499</v>
      </c>
    </row>
    <row r="455" spans="1:19" x14ac:dyDescent="0.3">
      <c r="A455">
        <v>454</v>
      </c>
      <c r="B455" t="s">
        <v>0</v>
      </c>
      <c r="C455" s="2" t="s">
        <v>2043</v>
      </c>
      <c r="D455" s="14" t="s">
        <v>3134</v>
      </c>
      <c r="E455" t="s">
        <v>487</v>
      </c>
      <c r="F455" t="s">
        <v>424</v>
      </c>
      <c r="G455" t="s">
        <v>425</v>
      </c>
      <c r="H455" t="s">
        <v>426</v>
      </c>
      <c r="I455" t="s">
        <v>5</v>
      </c>
      <c r="J455">
        <v>9</v>
      </c>
      <c r="K455">
        <v>3080</v>
      </c>
      <c r="L455" s="18">
        <v>111910</v>
      </c>
      <c r="M455" s="1">
        <f>Tabulka4[[#This Row],[mléko kg]]/Tabulka4[[#This Row],[lakt dny]]</f>
        <v>36.334415584415588</v>
      </c>
      <c r="N455" s="1">
        <v>3.22</v>
      </c>
      <c r="O455" s="15">
        <v>3315</v>
      </c>
      <c r="P455" s="1">
        <v>3.12</v>
      </c>
      <c r="Q455">
        <v>3216</v>
      </c>
      <c r="R455" s="3" t="s">
        <v>846</v>
      </c>
      <c r="S455" s="11" t="s">
        <v>322</v>
      </c>
    </row>
    <row r="456" spans="1:19" x14ac:dyDescent="0.3">
      <c r="A456">
        <v>455</v>
      </c>
      <c r="B456" t="s">
        <v>0</v>
      </c>
      <c r="C456" s="2" t="s">
        <v>2044</v>
      </c>
      <c r="D456" s="14" t="s">
        <v>3406</v>
      </c>
      <c r="E456" t="s">
        <v>847</v>
      </c>
      <c r="F456" t="s">
        <v>286</v>
      </c>
      <c r="G456" t="s">
        <v>99</v>
      </c>
      <c r="H456" t="s">
        <v>287</v>
      </c>
      <c r="I456" t="s">
        <v>5</v>
      </c>
      <c r="J456">
        <v>9</v>
      </c>
      <c r="K456">
        <v>3376</v>
      </c>
      <c r="L456" s="18">
        <v>111893</v>
      </c>
      <c r="M456" s="1">
        <f>Tabulka4[[#This Row],[mléko kg]]/Tabulka4[[#This Row],[lakt dny]]</f>
        <v>33.143661137440759</v>
      </c>
      <c r="N456" s="1">
        <v>3.77</v>
      </c>
      <c r="O456" s="15">
        <v>3779</v>
      </c>
      <c r="P456" s="1">
        <v>3.13</v>
      </c>
      <c r="Q456">
        <v>3139</v>
      </c>
      <c r="R456" s="3" t="s">
        <v>270</v>
      </c>
      <c r="S456" s="11" t="s">
        <v>357</v>
      </c>
    </row>
    <row r="457" spans="1:19" x14ac:dyDescent="0.3">
      <c r="A457">
        <v>456</v>
      </c>
      <c r="B457" t="s">
        <v>0</v>
      </c>
      <c r="C457" s="2" t="s">
        <v>2045</v>
      </c>
      <c r="D457" s="14" t="s">
        <v>3112</v>
      </c>
      <c r="E457" t="s">
        <v>848</v>
      </c>
      <c r="F457" t="s">
        <v>312</v>
      </c>
      <c r="G457" t="s">
        <v>313</v>
      </c>
      <c r="H457" t="s">
        <v>314</v>
      </c>
      <c r="I457" t="s">
        <v>5</v>
      </c>
      <c r="J457">
        <v>12</v>
      </c>
      <c r="K457">
        <v>3611</v>
      </c>
      <c r="L457" s="18">
        <v>111873</v>
      </c>
      <c r="M457" s="1">
        <f>Tabulka4[[#This Row],[mléko kg]]/Tabulka4[[#This Row],[lakt dny]]</f>
        <v>30.981168651343118</v>
      </c>
      <c r="N457" s="1">
        <v>3.65</v>
      </c>
      <c r="O457" s="15">
        <v>3943</v>
      </c>
      <c r="P457" s="1">
        <v>2.99</v>
      </c>
      <c r="Q457">
        <v>3230</v>
      </c>
      <c r="R457" s="3" t="s">
        <v>59</v>
      </c>
      <c r="S457" s="11" t="s">
        <v>59</v>
      </c>
    </row>
    <row r="458" spans="1:19" x14ac:dyDescent="0.3">
      <c r="A458">
        <v>457</v>
      </c>
      <c r="B458" t="s">
        <v>0</v>
      </c>
      <c r="C458" s="2" t="s">
        <v>2417</v>
      </c>
      <c r="D458" s="14" t="s">
        <v>3407</v>
      </c>
      <c r="E458" t="s">
        <v>1226</v>
      </c>
      <c r="F458" t="s">
        <v>239</v>
      </c>
      <c r="G458" t="s">
        <v>240</v>
      </c>
      <c r="H458" t="s">
        <v>212</v>
      </c>
      <c r="I458" t="s">
        <v>21</v>
      </c>
      <c r="J458">
        <v>8</v>
      </c>
      <c r="K458">
        <v>2811</v>
      </c>
      <c r="L458" s="18">
        <v>111871</v>
      </c>
      <c r="M458" s="1">
        <f>Tabulka4[[#This Row],[mléko kg]]/Tabulka4[[#This Row],[lakt dny]]</f>
        <v>39.797580932052654</v>
      </c>
      <c r="N458" s="1">
        <v>3.76</v>
      </c>
      <c r="O458" s="15">
        <v>3799</v>
      </c>
      <c r="P458" s="1">
        <v>3.28</v>
      </c>
      <c r="Q458">
        <v>3312</v>
      </c>
      <c r="R458" s="3" t="s">
        <v>3000</v>
      </c>
      <c r="S458" s="11" t="s">
        <v>2994</v>
      </c>
    </row>
    <row r="459" spans="1:19" x14ac:dyDescent="0.3">
      <c r="A459">
        <v>458</v>
      </c>
      <c r="B459" t="s">
        <v>0</v>
      </c>
      <c r="C459" s="2" t="s">
        <v>2046</v>
      </c>
      <c r="D459" s="14" t="s">
        <v>3408</v>
      </c>
      <c r="E459" t="s">
        <v>849</v>
      </c>
      <c r="F459" t="s">
        <v>126</v>
      </c>
      <c r="G459" t="s">
        <v>127</v>
      </c>
      <c r="H459" t="s">
        <v>128</v>
      </c>
      <c r="I459" t="s">
        <v>5</v>
      </c>
      <c r="J459">
        <v>8</v>
      </c>
      <c r="K459">
        <v>3162</v>
      </c>
      <c r="L459" s="18">
        <v>111861</v>
      </c>
      <c r="M459" s="1">
        <f>Tabulka4[[#This Row],[mléko kg]]/Tabulka4[[#This Row],[lakt dny]]</f>
        <v>35.376660341555976</v>
      </c>
      <c r="N459" s="1">
        <v>3.22</v>
      </c>
      <c r="O459" s="15">
        <v>2923</v>
      </c>
      <c r="P459" s="1">
        <v>3.12</v>
      </c>
      <c r="Q459">
        <v>2832</v>
      </c>
      <c r="R459" s="3" t="s">
        <v>850</v>
      </c>
      <c r="S459" s="11" t="s">
        <v>851</v>
      </c>
    </row>
    <row r="460" spans="1:19" x14ac:dyDescent="0.3">
      <c r="A460">
        <v>459</v>
      </c>
      <c r="B460" t="s">
        <v>0</v>
      </c>
      <c r="C460" s="2" t="s">
        <v>2048</v>
      </c>
      <c r="D460" s="14" t="s">
        <v>3409</v>
      </c>
      <c r="E460" t="s">
        <v>235</v>
      </c>
      <c r="F460" t="s">
        <v>264</v>
      </c>
      <c r="G460" t="s">
        <v>265</v>
      </c>
      <c r="H460" t="s">
        <v>266</v>
      </c>
      <c r="I460" t="s">
        <v>5</v>
      </c>
      <c r="J460">
        <v>10</v>
      </c>
      <c r="K460">
        <v>3373</v>
      </c>
      <c r="L460" s="18">
        <v>111831</v>
      </c>
      <c r="M460" s="1">
        <f>Tabulka4[[#This Row],[mléko kg]]/Tabulka4[[#This Row],[lakt dny]]</f>
        <v>33.154758375333529</v>
      </c>
      <c r="N460" s="1">
        <v>3.68</v>
      </c>
      <c r="O460" s="15">
        <v>3806</v>
      </c>
      <c r="P460" s="1">
        <v>3.3</v>
      </c>
      <c r="Q460">
        <v>3408</v>
      </c>
      <c r="R460" s="3" t="s">
        <v>257</v>
      </c>
      <c r="S460" s="11" t="s">
        <v>257</v>
      </c>
    </row>
    <row r="461" spans="1:19" x14ac:dyDescent="0.3">
      <c r="A461">
        <v>460</v>
      </c>
      <c r="B461" t="s">
        <v>0</v>
      </c>
      <c r="C461" s="2" t="s">
        <v>2049</v>
      </c>
      <c r="D461" s="14" t="s">
        <v>3410</v>
      </c>
      <c r="E461" t="s">
        <v>853</v>
      </c>
      <c r="F461" t="s">
        <v>2</v>
      </c>
      <c r="G461" t="s">
        <v>3</v>
      </c>
      <c r="H461" t="s">
        <v>4</v>
      </c>
      <c r="I461" t="s">
        <v>5</v>
      </c>
      <c r="J461">
        <v>9</v>
      </c>
      <c r="K461">
        <v>2681</v>
      </c>
      <c r="L461" s="18">
        <v>111811</v>
      </c>
      <c r="M461" s="1">
        <f>Tabulka4[[#This Row],[mléko kg]]/Tabulka4[[#This Row],[lakt dny]]</f>
        <v>41.704960835509141</v>
      </c>
      <c r="N461" s="1">
        <v>3.72</v>
      </c>
      <c r="O461" s="15">
        <v>4041</v>
      </c>
      <c r="P461" s="1">
        <v>3.11</v>
      </c>
      <c r="Q461">
        <v>3381</v>
      </c>
      <c r="R461" s="3" t="s">
        <v>227</v>
      </c>
      <c r="S461" s="11" t="s">
        <v>227</v>
      </c>
    </row>
    <row r="462" spans="1:19" x14ac:dyDescent="0.3">
      <c r="A462">
        <v>461</v>
      </c>
      <c r="B462" t="s">
        <v>0</v>
      </c>
      <c r="C462" s="2" t="s">
        <v>2050</v>
      </c>
      <c r="D462" s="14" t="s">
        <v>3411</v>
      </c>
      <c r="E462" t="s">
        <v>854</v>
      </c>
      <c r="F462" t="s">
        <v>196</v>
      </c>
      <c r="G462" t="s">
        <v>197</v>
      </c>
      <c r="H462" t="s">
        <v>198</v>
      </c>
      <c r="I462" t="s">
        <v>5</v>
      </c>
      <c r="J462">
        <v>9</v>
      </c>
      <c r="K462">
        <v>3097</v>
      </c>
      <c r="L462" s="18">
        <v>111798</v>
      </c>
      <c r="M462" s="1">
        <f>Tabulka4[[#This Row],[mléko kg]]/Tabulka4[[#This Row],[lakt dny]]</f>
        <v>36.098805295447207</v>
      </c>
      <c r="N462" s="1">
        <v>3.63</v>
      </c>
      <c r="O462" s="15">
        <v>3656</v>
      </c>
      <c r="P462" s="1">
        <v>3.06</v>
      </c>
      <c r="Q462">
        <v>3075</v>
      </c>
      <c r="R462" s="3" t="s">
        <v>161</v>
      </c>
      <c r="S462" s="11" t="s">
        <v>227</v>
      </c>
    </row>
    <row r="463" spans="1:19" x14ac:dyDescent="0.3">
      <c r="A463">
        <v>462</v>
      </c>
      <c r="B463" t="s">
        <v>0</v>
      </c>
      <c r="C463" s="2" t="s">
        <v>2051</v>
      </c>
      <c r="D463" s="14" t="s">
        <v>3412</v>
      </c>
      <c r="E463" t="s">
        <v>855</v>
      </c>
      <c r="F463" t="s">
        <v>856</v>
      </c>
      <c r="G463" t="s">
        <v>857</v>
      </c>
      <c r="H463" t="s">
        <v>54</v>
      </c>
      <c r="I463" t="s">
        <v>5</v>
      </c>
      <c r="J463">
        <v>8</v>
      </c>
      <c r="K463">
        <v>2821</v>
      </c>
      <c r="L463" s="18">
        <v>111794</v>
      </c>
      <c r="M463" s="1">
        <f>Tabulka4[[#This Row],[mléko kg]]/Tabulka4[[#This Row],[lakt dny]]</f>
        <v>39.62920950017724</v>
      </c>
      <c r="N463" s="1">
        <v>3.71</v>
      </c>
      <c r="O463" s="15">
        <v>3725</v>
      </c>
      <c r="P463" s="1">
        <v>3.26</v>
      </c>
      <c r="Q463">
        <v>3277</v>
      </c>
      <c r="R463" s="3" t="s">
        <v>260</v>
      </c>
      <c r="S463" s="11" t="s">
        <v>160</v>
      </c>
    </row>
    <row r="464" spans="1:19" x14ac:dyDescent="0.3">
      <c r="A464">
        <v>463</v>
      </c>
      <c r="B464" t="s">
        <v>0</v>
      </c>
      <c r="C464" s="2" t="s">
        <v>3413</v>
      </c>
      <c r="E464" t="s">
        <v>3414</v>
      </c>
      <c r="F464" t="s">
        <v>998</v>
      </c>
      <c r="G464" t="s">
        <v>999</v>
      </c>
      <c r="H464" t="s">
        <v>1000</v>
      </c>
      <c r="I464" t="s">
        <v>5</v>
      </c>
      <c r="J464">
        <v>9</v>
      </c>
      <c r="K464">
        <v>2561</v>
      </c>
      <c r="L464" s="18">
        <v>111781</v>
      </c>
      <c r="M464" s="1">
        <f>Tabulka4[[#This Row],[mléko kg]]/Tabulka4[[#This Row],[lakt dny]]</f>
        <v>43.647403358063258</v>
      </c>
      <c r="N464" s="1">
        <v>3.93</v>
      </c>
      <c r="O464" s="15">
        <v>4014</v>
      </c>
      <c r="P464" s="1">
        <v>3.3</v>
      </c>
      <c r="Q464">
        <v>3371</v>
      </c>
      <c r="R464" s="3" t="s">
        <v>3098</v>
      </c>
      <c r="S464" s="11" t="s">
        <v>31</v>
      </c>
    </row>
    <row r="465" spans="1:19" x14ac:dyDescent="0.3">
      <c r="A465">
        <v>464</v>
      </c>
      <c r="B465" t="s">
        <v>0</v>
      </c>
      <c r="C465" s="2" t="s">
        <v>2324</v>
      </c>
      <c r="D465" s="14" t="s">
        <v>3415</v>
      </c>
      <c r="E465" t="s">
        <v>298</v>
      </c>
      <c r="F465" t="s">
        <v>1131</v>
      </c>
      <c r="G465" t="s">
        <v>1132</v>
      </c>
      <c r="H465" t="s">
        <v>551</v>
      </c>
      <c r="I465" t="s">
        <v>5</v>
      </c>
      <c r="J465">
        <v>8</v>
      </c>
      <c r="K465">
        <v>2768</v>
      </c>
      <c r="L465" s="18">
        <v>111731</v>
      </c>
      <c r="M465" s="1">
        <f>Tabulka4[[#This Row],[mléko kg]]/Tabulka4[[#This Row],[lakt dny]]</f>
        <v>40.365245664739888</v>
      </c>
      <c r="N465" s="1">
        <v>3.23</v>
      </c>
      <c r="O465" s="15">
        <v>3379</v>
      </c>
      <c r="P465" s="1">
        <v>2.96</v>
      </c>
      <c r="Q465">
        <v>3093</v>
      </c>
      <c r="R465" s="3" t="s">
        <v>3011</v>
      </c>
      <c r="S465" s="11" t="s">
        <v>3016</v>
      </c>
    </row>
    <row r="466" spans="1:19" x14ac:dyDescent="0.3">
      <c r="A466">
        <v>465</v>
      </c>
      <c r="B466" t="s">
        <v>0</v>
      </c>
      <c r="C466" s="2" t="s">
        <v>2920</v>
      </c>
      <c r="D466" s="14" t="s">
        <v>3416</v>
      </c>
      <c r="E466" t="s">
        <v>692</v>
      </c>
      <c r="F466" t="s">
        <v>623</v>
      </c>
      <c r="G466" t="s">
        <v>624</v>
      </c>
      <c r="H466" t="s">
        <v>522</v>
      </c>
      <c r="I466" t="s">
        <v>5</v>
      </c>
      <c r="J466">
        <v>5</v>
      </c>
      <c r="K466">
        <v>2814</v>
      </c>
      <c r="L466" s="18">
        <v>111730</v>
      </c>
      <c r="M466" s="1">
        <f>Tabulka4[[#This Row],[mléko kg]]/Tabulka4[[#This Row],[lakt dny]]</f>
        <v>39.705046197583513</v>
      </c>
      <c r="N466" s="1">
        <v>3.71</v>
      </c>
      <c r="O466" s="15">
        <v>2034</v>
      </c>
      <c r="P466" s="1">
        <v>3.32</v>
      </c>
      <c r="Q466">
        <v>1820</v>
      </c>
      <c r="R466" s="3" t="s">
        <v>327</v>
      </c>
      <c r="S466" s="11" t="s">
        <v>31</v>
      </c>
    </row>
    <row r="467" spans="1:19" x14ac:dyDescent="0.3">
      <c r="A467">
        <v>466</v>
      </c>
      <c r="B467" t="s">
        <v>0</v>
      </c>
      <c r="C467" s="2" t="s">
        <v>2053</v>
      </c>
      <c r="D467" s="14" t="s">
        <v>3191</v>
      </c>
      <c r="E467" t="s">
        <v>427</v>
      </c>
      <c r="F467" t="s">
        <v>811</v>
      </c>
      <c r="G467" t="s">
        <v>812</v>
      </c>
      <c r="H467" t="s">
        <v>63</v>
      </c>
      <c r="I467" t="s">
        <v>55</v>
      </c>
      <c r="J467">
        <v>11</v>
      </c>
      <c r="K467">
        <v>3254</v>
      </c>
      <c r="L467" s="18">
        <v>111712</v>
      </c>
      <c r="M467" s="1">
        <f>Tabulka4[[#This Row],[mléko kg]]/Tabulka4[[#This Row],[lakt dny]]</f>
        <v>34.330669944683464</v>
      </c>
      <c r="N467" s="1">
        <v>3.64</v>
      </c>
      <c r="O467" s="15">
        <v>3913</v>
      </c>
      <c r="P467" s="1">
        <v>3.21</v>
      </c>
      <c r="Q467">
        <v>3455</v>
      </c>
      <c r="R467" s="3" t="s">
        <v>281</v>
      </c>
      <c r="S467" s="11" t="s">
        <v>281</v>
      </c>
    </row>
    <row r="468" spans="1:19" x14ac:dyDescent="0.3">
      <c r="A468">
        <v>467</v>
      </c>
      <c r="B468" t="s">
        <v>0</v>
      </c>
      <c r="C468" s="2" t="s">
        <v>2290</v>
      </c>
      <c r="D468" s="14" t="s">
        <v>3417</v>
      </c>
      <c r="E468" t="s">
        <v>1098</v>
      </c>
      <c r="F468" t="s">
        <v>286</v>
      </c>
      <c r="G468" t="s">
        <v>99</v>
      </c>
      <c r="H468" t="s">
        <v>287</v>
      </c>
      <c r="I468" t="s">
        <v>405</v>
      </c>
      <c r="J468">
        <v>7</v>
      </c>
      <c r="K468">
        <v>2835</v>
      </c>
      <c r="L468" s="18">
        <v>111711</v>
      </c>
      <c r="M468" s="1">
        <f>Tabulka4[[#This Row],[mléko kg]]/Tabulka4[[#This Row],[lakt dny]]</f>
        <v>39.404232804232805</v>
      </c>
      <c r="N468" s="1">
        <v>4.05</v>
      </c>
      <c r="O468" s="15">
        <v>3649</v>
      </c>
      <c r="P468" s="1">
        <v>3.43</v>
      </c>
      <c r="Q468">
        <v>3097</v>
      </c>
      <c r="R468" s="3" t="s">
        <v>3058</v>
      </c>
      <c r="S468" s="11" t="s">
        <v>3012</v>
      </c>
    </row>
    <row r="469" spans="1:19" x14ac:dyDescent="0.3">
      <c r="A469">
        <v>468</v>
      </c>
      <c r="B469" t="s">
        <v>0</v>
      </c>
      <c r="C469" s="2" t="s">
        <v>2054</v>
      </c>
      <c r="D469" s="14" t="s">
        <v>3208</v>
      </c>
      <c r="E469" t="s">
        <v>860</v>
      </c>
      <c r="F469" t="s">
        <v>204</v>
      </c>
      <c r="G469" t="s">
        <v>205</v>
      </c>
      <c r="H469" t="s">
        <v>206</v>
      </c>
      <c r="I469" t="s">
        <v>5</v>
      </c>
      <c r="J469">
        <v>8</v>
      </c>
      <c r="K469">
        <v>3012</v>
      </c>
      <c r="L469" s="18">
        <v>111709</v>
      </c>
      <c r="M469" s="1">
        <f>Tabulka4[[#This Row],[mléko kg]]/Tabulka4[[#This Row],[lakt dny]]</f>
        <v>37.087981407702522</v>
      </c>
      <c r="N469" s="1">
        <v>3.14</v>
      </c>
      <c r="O469" s="15">
        <v>3145</v>
      </c>
      <c r="P469" s="1">
        <v>3.38</v>
      </c>
      <c r="Q469">
        <v>3389</v>
      </c>
      <c r="R469" s="3" t="s">
        <v>124</v>
      </c>
      <c r="S469" s="11" t="s">
        <v>39</v>
      </c>
    </row>
    <row r="470" spans="1:19" x14ac:dyDescent="0.3">
      <c r="A470">
        <v>469</v>
      </c>
      <c r="B470" t="s">
        <v>0</v>
      </c>
      <c r="C470" s="2" t="s">
        <v>2055</v>
      </c>
      <c r="D470" s="14" t="s">
        <v>3041</v>
      </c>
      <c r="E470" t="s">
        <v>861</v>
      </c>
      <c r="F470" t="s">
        <v>862</v>
      </c>
      <c r="G470" t="s">
        <v>863</v>
      </c>
      <c r="H470" t="s">
        <v>827</v>
      </c>
      <c r="I470" t="s">
        <v>864</v>
      </c>
      <c r="J470">
        <v>12</v>
      </c>
      <c r="K470">
        <v>3887</v>
      </c>
      <c r="L470" s="18">
        <v>111679</v>
      </c>
      <c r="M470" s="1">
        <f>Tabulka4[[#This Row],[mléko kg]]/Tabulka4[[#This Row],[lakt dny]]</f>
        <v>28.73141240030872</v>
      </c>
      <c r="N470" s="1">
        <v>3.52</v>
      </c>
      <c r="O470" s="15">
        <v>3676</v>
      </c>
      <c r="P470" s="1">
        <v>3.01</v>
      </c>
      <c r="Q470">
        <v>3148</v>
      </c>
      <c r="R470" s="3" t="s">
        <v>165</v>
      </c>
      <c r="S470" s="11" t="s">
        <v>165</v>
      </c>
    </row>
    <row r="471" spans="1:19" x14ac:dyDescent="0.3">
      <c r="A471">
        <v>470</v>
      </c>
      <c r="B471" t="s">
        <v>0</v>
      </c>
      <c r="C471" s="2" t="s">
        <v>2056</v>
      </c>
      <c r="D471" s="14" t="s">
        <v>3418</v>
      </c>
      <c r="E471" t="s">
        <v>228</v>
      </c>
      <c r="F471" t="s">
        <v>27</v>
      </c>
      <c r="G471" t="s">
        <v>28</v>
      </c>
      <c r="H471" t="s">
        <v>29</v>
      </c>
      <c r="I471" t="s">
        <v>138</v>
      </c>
      <c r="J471">
        <v>9</v>
      </c>
      <c r="K471">
        <v>3000</v>
      </c>
      <c r="L471" s="18">
        <v>111655</v>
      </c>
      <c r="M471" s="1">
        <f>Tabulka4[[#This Row],[mléko kg]]/Tabulka4[[#This Row],[lakt dny]]</f>
        <v>37.218333333333334</v>
      </c>
      <c r="N471" s="1">
        <v>3.5</v>
      </c>
      <c r="O471" s="15">
        <v>3721</v>
      </c>
      <c r="P471" s="1">
        <v>3.12</v>
      </c>
      <c r="Q471">
        <v>3322</v>
      </c>
      <c r="R471" s="3" t="s">
        <v>288</v>
      </c>
      <c r="S471" s="11" t="s">
        <v>865</v>
      </c>
    </row>
    <row r="472" spans="1:19" x14ac:dyDescent="0.3">
      <c r="A472">
        <v>471</v>
      </c>
      <c r="B472" t="s">
        <v>0</v>
      </c>
      <c r="C472" s="2" t="s">
        <v>2710</v>
      </c>
      <c r="D472" s="14" t="s">
        <v>3419</v>
      </c>
      <c r="E472" t="s">
        <v>1262</v>
      </c>
      <c r="F472" t="s">
        <v>1456</v>
      </c>
      <c r="G472" t="s">
        <v>1457</v>
      </c>
      <c r="H472" t="s">
        <v>118</v>
      </c>
      <c r="I472" t="s">
        <v>839</v>
      </c>
      <c r="J472">
        <v>8</v>
      </c>
      <c r="K472">
        <v>3100</v>
      </c>
      <c r="L472" s="18">
        <v>111619</v>
      </c>
      <c r="M472" s="1">
        <f>Tabulka4[[#This Row],[mléko kg]]/Tabulka4[[#This Row],[lakt dny]]</f>
        <v>36.006129032258066</v>
      </c>
      <c r="N472" s="1">
        <v>4.37</v>
      </c>
      <c r="O472" s="15">
        <v>4130</v>
      </c>
      <c r="P472" s="1">
        <v>3.29</v>
      </c>
      <c r="Q472">
        <v>3109</v>
      </c>
      <c r="R472" s="3" t="s">
        <v>3016</v>
      </c>
      <c r="S472" s="11" t="s">
        <v>31</v>
      </c>
    </row>
    <row r="473" spans="1:19" x14ac:dyDescent="0.3">
      <c r="A473">
        <v>472</v>
      </c>
      <c r="B473" t="s">
        <v>0</v>
      </c>
      <c r="C473" s="2" t="s">
        <v>2361</v>
      </c>
      <c r="D473" s="14" t="s">
        <v>3420</v>
      </c>
      <c r="E473" t="s">
        <v>1166</v>
      </c>
      <c r="F473" t="s">
        <v>236</v>
      </c>
      <c r="G473" t="s">
        <v>237</v>
      </c>
      <c r="H473" t="s">
        <v>226</v>
      </c>
      <c r="I473" t="s">
        <v>5</v>
      </c>
      <c r="J473">
        <v>7</v>
      </c>
      <c r="K473">
        <v>2499</v>
      </c>
      <c r="L473" s="18">
        <v>111602</v>
      </c>
      <c r="M473" s="1">
        <f>Tabulka4[[#This Row],[mléko kg]]/Tabulka4[[#This Row],[lakt dny]]</f>
        <v>44.658663465386155</v>
      </c>
      <c r="N473" s="1">
        <v>3.9</v>
      </c>
      <c r="O473" s="15">
        <v>3901</v>
      </c>
      <c r="P473" s="1">
        <v>3.3</v>
      </c>
      <c r="Q473">
        <v>3300</v>
      </c>
      <c r="R473" s="3" t="s">
        <v>3005</v>
      </c>
      <c r="S473" s="11" t="s">
        <v>3003</v>
      </c>
    </row>
    <row r="474" spans="1:19" x14ac:dyDescent="0.3">
      <c r="A474">
        <v>473</v>
      </c>
      <c r="B474" t="s">
        <v>0</v>
      </c>
      <c r="C474" s="2" t="s">
        <v>3421</v>
      </c>
      <c r="E474" t="s">
        <v>3422</v>
      </c>
      <c r="F474" t="s">
        <v>916</v>
      </c>
      <c r="G474" t="s">
        <v>917</v>
      </c>
      <c r="H474" t="s">
        <v>335</v>
      </c>
      <c r="I474" t="s">
        <v>5</v>
      </c>
      <c r="J474">
        <v>7</v>
      </c>
      <c r="K474">
        <v>2284</v>
      </c>
      <c r="L474" s="18">
        <v>111598</v>
      </c>
      <c r="M474" s="1">
        <f>Tabulka4[[#This Row],[mléko kg]]/Tabulka4[[#This Row],[lakt dny]]</f>
        <v>48.860770577933451</v>
      </c>
      <c r="N474" s="1">
        <v>3.59</v>
      </c>
      <c r="O474" s="15">
        <v>3818</v>
      </c>
      <c r="P474" s="1">
        <v>3.03</v>
      </c>
      <c r="Q474">
        <v>3216</v>
      </c>
      <c r="R474" s="3" t="s">
        <v>3000</v>
      </c>
      <c r="S474" s="11" t="s">
        <v>31</v>
      </c>
    </row>
    <row r="475" spans="1:19" x14ac:dyDescent="0.3">
      <c r="A475">
        <v>474</v>
      </c>
      <c r="B475" t="s">
        <v>0</v>
      </c>
      <c r="C475" s="2" t="s">
        <v>2057</v>
      </c>
      <c r="D475" s="14" t="s">
        <v>3423</v>
      </c>
      <c r="E475" t="s">
        <v>866</v>
      </c>
      <c r="F475" t="s">
        <v>390</v>
      </c>
      <c r="G475" t="s">
        <v>391</v>
      </c>
      <c r="H475" t="s">
        <v>392</v>
      </c>
      <c r="I475" t="s">
        <v>5</v>
      </c>
      <c r="J475">
        <v>11</v>
      </c>
      <c r="K475">
        <v>3465</v>
      </c>
      <c r="L475" s="18">
        <v>111581</v>
      </c>
      <c r="M475" s="1">
        <f>Tabulka4[[#This Row],[mléko kg]]/Tabulka4[[#This Row],[lakt dny]]</f>
        <v>32.202308802308799</v>
      </c>
      <c r="N475" s="1">
        <v>4.0999999999999996</v>
      </c>
      <c r="O475" s="15">
        <v>4411</v>
      </c>
      <c r="P475" s="1">
        <v>3.13</v>
      </c>
      <c r="Q475">
        <v>3367</v>
      </c>
      <c r="R475" s="3" t="s">
        <v>593</v>
      </c>
      <c r="S475" s="11" t="s">
        <v>593</v>
      </c>
    </row>
    <row r="476" spans="1:19" x14ac:dyDescent="0.3">
      <c r="A476">
        <v>475</v>
      </c>
      <c r="B476" t="s">
        <v>0</v>
      </c>
      <c r="C476" s="2" t="s">
        <v>2058</v>
      </c>
      <c r="D476" s="14" t="s">
        <v>3424</v>
      </c>
      <c r="E476" t="s">
        <v>780</v>
      </c>
      <c r="F476" t="s">
        <v>67</v>
      </c>
      <c r="G476" t="s">
        <v>68</v>
      </c>
      <c r="H476" t="s">
        <v>29</v>
      </c>
      <c r="I476" t="s">
        <v>5</v>
      </c>
      <c r="J476">
        <v>6</v>
      </c>
      <c r="K476">
        <v>2446</v>
      </c>
      <c r="L476" s="18">
        <v>111560</v>
      </c>
      <c r="M476" s="1">
        <f>Tabulka4[[#This Row],[mléko kg]]/Tabulka4[[#This Row],[lakt dny]]</f>
        <v>45.609157808667213</v>
      </c>
      <c r="N476" s="1">
        <v>3.35</v>
      </c>
      <c r="O476" s="15">
        <v>3097</v>
      </c>
      <c r="P476" s="1">
        <v>3.36</v>
      </c>
      <c r="Q476">
        <v>3112</v>
      </c>
      <c r="R476" s="3" t="s">
        <v>83</v>
      </c>
      <c r="S476" s="11" t="s">
        <v>357</v>
      </c>
    </row>
    <row r="477" spans="1:19" x14ac:dyDescent="0.3">
      <c r="A477">
        <v>476</v>
      </c>
      <c r="B477" t="s">
        <v>0</v>
      </c>
      <c r="C477" s="2" t="s">
        <v>2462</v>
      </c>
      <c r="D477" s="14" t="s">
        <v>3095</v>
      </c>
      <c r="E477" t="s">
        <v>1256</v>
      </c>
      <c r="F477" t="s">
        <v>1257</v>
      </c>
      <c r="G477" t="s">
        <v>1258</v>
      </c>
      <c r="H477" t="s">
        <v>280</v>
      </c>
      <c r="I477" t="s">
        <v>5</v>
      </c>
      <c r="J477">
        <v>11</v>
      </c>
      <c r="K477">
        <v>3500</v>
      </c>
      <c r="L477" s="18">
        <v>111556</v>
      </c>
      <c r="M477" s="1">
        <f>Tabulka4[[#This Row],[mléko kg]]/Tabulka4[[#This Row],[lakt dny]]</f>
        <v>31.873142857142856</v>
      </c>
      <c r="N477" s="1">
        <v>4.0199999999999996</v>
      </c>
      <c r="O477" s="15">
        <v>4056</v>
      </c>
      <c r="P477" s="1">
        <v>3.32</v>
      </c>
      <c r="Q477">
        <v>3348</v>
      </c>
      <c r="R477" s="3" t="s">
        <v>3011</v>
      </c>
      <c r="S477" s="11" t="s">
        <v>31</v>
      </c>
    </row>
    <row r="478" spans="1:19" x14ac:dyDescent="0.3">
      <c r="A478">
        <v>477</v>
      </c>
      <c r="B478" t="s">
        <v>0</v>
      </c>
      <c r="C478" s="2" t="s">
        <v>2059</v>
      </c>
      <c r="D478" s="14" t="s">
        <v>3425</v>
      </c>
      <c r="E478" t="s">
        <v>867</v>
      </c>
      <c r="F478" t="s">
        <v>27</v>
      </c>
      <c r="G478" t="s">
        <v>28</v>
      </c>
      <c r="H478" t="s">
        <v>29</v>
      </c>
      <c r="I478" t="s">
        <v>5</v>
      </c>
      <c r="J478">
        <v>10</v>
      </c>
      <c r="K478">
        <v>3004</v>
      </c>
      <c r="L478" s="18">
        <v>111513</v>
      </c>
      <c r="M478" s="1">
        <f>Tabulka4[[#This Row],[mléko kg]]/Tabulka4[[#This Row],[lakt dny]]</f>
        <v>37.121504660452729</v>
      </c>
      <c r="N478" s="1">
        <v>3.33</v>
      </c>
      <c r="O478" s="15">
        <v>3689</v>
      </c>
      <c r="P478" s="1">
        <v>3.05</v>
      </c>
      <c r="Q478">
        <v>3378</v>
      </c>
      <c r="R478" s="3" t="s">
        <v>145</v>
      </c>
      <c r="S478" s="11" t="s">
        <v>539</v>
      </c>
    </row>
    <row r="479" spans="1:19" x14ac:dyDescent="0.3">
      <c r="A479">
        <v>478</v>
      </c>
      <c r="B479" t="s">
        <v>0</v>
      </c>
      <c r="C479" s="2" t="s">
        <v>2060</v>
      </c>
      <c r="D479" s="14" t="s">
        <v>3426</v>
      </c>
      <c r="E479" t="s">
        <v>395</v>
      </c>
      <c r="F479" t="s">
        <v>868</v>
      </c>
      <c r="G479" t="s">
        <v>869</v>
      </c>
      <c r="H479" t="s">
        <v>169</v>
      </c>
      <c r="I479" t="s">
        <v>5</v>
      </c>
      <c r="J479">
        <v>8</v>
      </c>
      <c r="K479">
        <v>3189</v>
      </c>
      <c r="L479" s="18">
        <v>111505</v>
      </c>
      <c r="M479" s="1">
        <f>Tabulka4[[#This Row],[mléko kg]]/Tabulka4[[#This Row],[lakt dny]]</f>
        <v>34.965506428347446</v>
      </c>
      <c r="N479" s="1">
        <v>3.88</v>
      </c>
      <c r="O479" s="15">
        <v>3615</v>
      </c>
      <c r="P479" s="1">
        <v>3.12</v>
      </c>
      <c r="Q479">
        <v>2907</v>
      </c>
      <c r="R479" s="3" t="s">
        <v>194</v>
      </c>
      <c r="S479" s="11" t="s">
        <v>327</v>
      </c>
    </row>
    <row r="480" spans="1:19" x14ac:dyDescent="0.3">
      <c r="A480">
        <v>479</v>
      </c>
      <c r="B480" t="s">
        <v>0</v>
      </c>
      <c r="C480" s="2" t="s">
        <v>2061</v>
      </c>
      <c r="D480" s="14" t="s">
        <v>3427</v>
      </c>
      <c r="E480" t="s">
        <v>870</v>
      </c>
      <c r="F480" t="s">
        <v>341</v>
      </c>
      <c r="G480" t="s">
        <v>342</v>
      </c>
      <c r="H480" t="s">
        <v>100</v>
      </c>
      <c r="I480" t="s">
        <v>5</v>
      </c>
      <c r="J480">
        <v>8</v>
      </c>
      <c r="K480">
        <v>3053</v>
      </c>
      <c r="L480" s="18">
        <v>111498</v>
      </c>
      <c r="M480" s="1">
        <f>Tabulka4[[#This Row],[mléko kg]]/Tabulka4[[#This Row],[lakt dny]]</f>
        <v>36.520799213887976</v>
      </c>
      <c r="N480" s="1">
        <v>3.79</v>
      </c>
      <c r="O480" s="15">
        <v>3591</v>
      </c>
      <c r="P480" s="1">
        <v>3.37</v>
      </c>
      <c r="Q480">
        <v>3190</v>
      </c>
      <c r="R480" s="3" t="s">
        <v>49</v>
      </c>
      <c r="S480" s="11" t="s">
        <v>49</v>
      </c>
    </row>
    <row r="481" spans="1:19" x14ac:dyDescent="0.3">
      <c r="A481">
        <v>480</v>
      </c>
      <c r="B481" t="s">
        <v>0</v>
      </c>
      <c r="C481" s="2" t="s">
        <v>2062</v>
      </c>
      <c r="D481" s="14" t="s">
        <v>3428</v>
      </c>
      <c r="E481" t="s">
        <v>871</v>
      </c>
      <c r="F481" t="s">
        <v>27</v>
      </c>
      <c r="G481" t="s">
        <v>28</v>
      </c>
      <c r="H481" t="s">
        <v>29</v>
      </c>
      <c r="I481" t="s">
        <v>5</v>
      </c>
      <c r="J481">
        <v>8</v>
      </c>
      <c r="K481">
        <v>2783</v>
      </c>
      <c r="L481" s="18">
        <v>111473</v>
      </c>
      <c r="M481" s="1">
        <f>Tabulka4[[#This Row],[mléko kg]]/Tabulka4[[#This Row],[lakt dny]]</f>
        <v>40.054976643909448</v>
      </c>
      <c r="N481" s="1">
        <v>3.18</v>
      </c>
      <c r="O481" s="15">
        <v>3289</v>
      </c>
      <c r="P481" s="1">
        <v>3.19</v>
      </c>
      <c r="Q481">
        <v>3306</v>
      </c>
      <c r="R481" s="3" t="s">
        <v>71</v>
      </c>
      <c r="S481" s="11" t="s">
        <v>56</v>
      </c>
    </row>
    <row r="482" spans="1:19" x14ac:dyDescent="0.3">
      <c r="A482">
        <v>481</v>
      </c>
      <c r="B482" t="s">
        <v>0</v>
      </c>
      <c r="C482" s="2" t="s">
        <v>2064</v>
      </c>
      <c r="D482" s="14" t="s">
        <v>3401</v>
      </c>
      <c r="E482" t="s">
        <v>749</v>
      </c>
      <c r="F482" t="s">
        <v>579</v>
      </c>
      <c r="G482" t="s">
        <v>580</v>
      </c>
      <c r="H482" t="s">
        <v>231</v>
      </c>
      <c r="I482" t="s">
        <v>5</v>
      </c>
      <c r="J482">
        <v>8</v>
      </c>
      <c r="K482">
        <v>3060</v>
      </c>
      <c r="L482" s="18">
        <v>111424</v>
      </c>
      <c r="M482" s="1">
        <f>Tabulka4[[#This Row],[mléko kg]]/Tabulka4[[#This Row],[lakt dny]]</f>
        <v>36.413071895424835</v>
      </c>
      <c r="N482" s="1">
        <v>3.51</v>
      </c>
      <c r="O482" s="15">
        <v>3144</v>
      </c>
      <c r="P482" s="1">
        <v>3.19</v>
      </c>
      <c r="Q482">
        <v>2853</v>
      </c>
      <c r="R482" s="3" t="s">
        <v>359</v>
      </c>
      <c r="S482" s="11" t="s">
        <v>258</v>
      </c>
    </row>
    <row r="483" spans="1:19" x14ac:dyDescent="0.3">
      <c r="A483">
        <v>482</v>
      </c>
      <c r="B483" t="s">
        <v>0</v>
      </c>
      <c r="C483" s="2" t="s">
        <v>2065</v>
      </c>
      <c r="D483" s="14" t="s">
        <v>3429</v>
      </c>
      <c r="E483" t="s">
        <v>876</v>
      </c>
      <c r="F483" t="s">
        <v>47</v>
      </c>
      <c r="G483" t="s">
        <v>681</v>
      </c>
      <c r="H483" t="s">
        <v>29</v>
      </c>
      <c r="I483" t="s">
        <v>92</v>
      </c>
      <c r="J483">
        <v>8</v>
      </c>
      <c r="K483">
        <v>2664</v>
      </c>
      <c r="L483" s="18">
        <v>111409</v>
      </c>
      <c r="M483" s="1">
        <f>Tabulka4[[#This Row],[mléko kg]]/Tabulka4[[#This Row],[lakt dny]]</f>
        <v>41.820195195195197</v>
      </c>
      <c r="N483" s="1">
        <v>3.86</v>
      </c>
      <c r="O483" s="15">
        <v>4109</v>
      </c>
      <c r="P483" s="1">
        <v>3.25</v>
      </c>
      <c r="Q483">
        <v>3455</v>
      </c>
      <c r="R483" s="3" t="s">
        <v>510</v>
      </c>
      <c r="S483" s="11" t="s">
        <v>139</v>
      </c>
    </row>
    <row r="484" spans="1:19" x14ac:dyDescent="0.3">
      <c r="A484">
        <v>483</v>
      </c>
      <c r="B484" t="s">
        <v>0</v>
      </c>
      <c r="C484" s="2" t="s">
        <v>2066</v>
      </c>
      <c r="D484" s="14" t="s">
        <v>3430</v>
      </c>
      <c r="E484" t="s">
        <v>456</v>
      </c>
      <c r="F484" t="s">
        <v>2</v>
      </c>
      <c r="G484" t="s">
        <v>3</v>
      </c>
      <c r="H484" t="s">
        <v>4</v>
      </c>
      <c r="I484" t="s">
        <v>457</v>
      </c>
      <c r="J484">
        <v>10</v>
      </c>
      <c r="K484">
        <v>3136</v>
      </c>
      <c r="L484" s="18">
        <v>111403</v>
      </c>
      <c r="M484" s="1">
        <f>Tabulka4[[#This Row],[mléko kg]]/Tabulka4[[#This Row],[lakt dny]]</f>
        <v>35.523915816326529</v>
      </c>
      <c r="N484" s="1">
        <v>3.38</v>
      </c>
      <c r="O484" s="15">
        <v>3603</v>
      </c>
      <c r="P484" s="1">
        <v>3.22</v>
      </c>
      <c r="Q484">
        <v>3425</v>
      </c>
      <c r="R484" s="3" t="s">
        <v>30</v>
      </c>
      <c r="S484" s="11" t="s">
        <v>30</v>
      </c>
    </row>
    <row r="485" spans="1:19" x14ac:dyDescent="0.3">
      <c r="A485">
        <v>484</v>
      </c>
      <c r="B485" t="s">
        <v>0</v>
      </c>
      <c r="C485" s="2" t="s">
        <v>2067</v>
      </c>
      <c r="D485" s="14" t="s">
        <v>3431</v>
      </c>
      <c r="E485" t="s">
        <v>847</v>
      </c>
      <c r="F485" t="s">
        <v>143</v>
      </c>
      <c r="G485" t="s">
        <v>144</v>
      </c>
      <c r="H485" t="s">
        <v>118</v>
      </c>
      <c r="I485" t="s">
        <v>5</v>
      </c>
      <c r="J485">
        <v>7</v>
      </c>
      <c r="K485">
        <v>2775</v>
      </c>
      <c r="L485" s="18">
        <v>111401</v>
      </c>
      <c r="M485" s="1">
        <f>Tabulka4[[#This Row],[mléko kg]]/Tabulka4[[#This Row],[lakt dny]]</f>
        <v>40.144504504504503</v>
      </c>
      <c r="N485" s="1">
        <v>3.68</v>
      </c>
      <c r="O485" s="15">
        <v>3337</v>
      </c>
      <c r="P485" s="1">
        <v>3.12</v>
      </c>
      <c r="Q485">
        <v>2831</v>
      </c>
      <c r="R485" s="3" t="s">
        <v>186</v>
      </c>
      <c r="S485" s="11" t="s">
        <v>186</v>
      </c>
    </row>
    <row r="486" spans="1:19" x14ac:dyDescent="0.3">
      <c r="A486">
        <v>485</v>
      </c>
      <c r="B486" t="s">
        <v>0</v>
      </c>
      <c r="C486" s="2" t="s">
        <v>2068</v>
      </c>
      <c r="D486" s="14" t="s">
        <v>3432</v>
      </c>
      <c r="E486" t="s">
        <v>272</v>
      </c>
      <c r="F486" t="s">
        <v>143</v>
      </c>
      <c r="G486" t="s">
        <v>144</v>
      </c>
      <c r="H486" t="s">
        <v>118</v>
      </c>
      <c r="I486" t="s">
        <v>345</v>
      </c>
      <c r="J486">
        <v>10</v>
      </c>
      <c r="K486">
        <v>3155</v>
      </c>
      <c r="L486" s="18">
        <v>111360</v>
      </c>
      <c r="M486" s="1">
        <f>Tabulka4[[#This Row],[mléko kg]]/Tabulka4[[#This Row],[lakt dny]]</f>
        <v>35.296354992076068</v>
      </c>
      <c r="N486" s="1">
        <v>3.74</v>
      </c>
      <c r="O486" s="15">
        <v>4035</v>
      </c>
      <c r="P486" s="1">
        <v>3.23</v>
      </c>
      <c r="Q486">
        <v>3479</v>
      </c>
      <c r="R486" s="3" t="s">
        <v>178</v>
      </c>
      <c r="S486" s="11" t="s">
        <v>43</v>
      </c>
    </row>
    <row r="487" spans="1:19" x14ac:dyDescent="0.3">
      <c r="A487">
        <v>486</v>
      </c>
      <c r="B487" t="s">
        <v>0</v>
      </c>
      <c r="C487" s="2" t="s">
        <v>2172</v>
      </c>
      <c r="D487" s="14" t="s">
        <v>2986</v>
      </c>
      <c r="E487" t="s">
        <v>700</v>
      </c>
      <c r="F487" t="s">
        <v>977</v>
      </c>
      <c r="G487" t="s">
        <v>978</v>
      </c>
      <c r="H487" t="s">
        <v>266</v>
      </c>
      <c r="I487" t="s">
        <v>5</v>
      </c>
      <c r="J487">
        <v>13</v>
      </c>
      <c r="K487">
        <v>4075</v>
      </c>
      <c r="L487" s="18">
        <v>111357</v>
      </c>
      <c r="M487" s="1">
        <f>Tabulka4[[#This Row],[mléko kg]]/Tabulka4[[#This Row],[lakt dny]]</f>
        <v>27.326871165644171</v>
      </c>
      <c r="N487" s="1">
        <v>3.7</v>
      </c>
      <c r="O487" s="15">
        <v>3891</v>
      </c>
      <c r="P487" s="1">
        <v>3.25</v>
      </c>
      <c r="Q487">
        <v>3414</v>
      </c>
      <c r="R487" s="3" t="s">
        <v>3012</v>
      </c>
      <c r="S487" s="11" t="s">
        <v>3012</v>
      </c>
    </row>
    <row r="488" spans="1:19" x14ac:dyDescent="0.3">
      <c r="A488">
        <v>487</v>
      </c>
      <c r="B488" t="s">
        <v>0</v>
      </c>
      <c r="C488" s="2" t="s">
        <v>2069</v>
      </c>
      <c r="D488" s="14" t="s">
        <v>3433</v>
      </c>
      <c r="E488" t="s">
        <v>878</v>
      </c>
      <c r="F488" t="s">
        <v>475</v>
      </c>
      <c r="G488" t="s">
        <v>476</v>
      </c>
      <c r="H488" t="s">
        <v>182</v>
      </c>
      <c r="I488" t="s">
        <v>5</v>
      </c>
      <c r="J488">
        <v>9</v>
      </c>
      <c r="K488">
        <v>3456</v>
      </c>
      <c r="L488" s="18">
        <v>111336</v>
      </c>
      <c r="M488" s="1">
        <f>Tabulka4[[#This Row],[mléko kg]]/Tabulka4[[#This Row],[lakt dny]]</f>
        <v>32.215277777777779</v>
      </c>
      <c r="N488" s="1">
        <v>4.07</v>
      </c>
      <c r="O488" s="15">
        <v>3588</v>
      </c>
      <c r="P488" s="1">
        <v>3.15</v>
      </c>
      <c r="Q488">
        <v>2773</v>
      </c>
      <c r="R488" s="3" t="s">
        <v>215</v>
      </c>
      <c r="S488" s="11" t="s">
        <v>215</v>
      </c>
    </row>
    <row r="489" spans="1:19" x14ac:dyDescent="0.3">
      <c r="A489">
        <v>488</v>
      </c>
      <c r="B489" t="s">
        <v>0</v>
      </c>
      <c r="C489" s="2" t="s">
        <v>2070</v>
      </c>
      <c r="D489" s="14" t="s">
        <v>3434</v>
      </c>
      <c r="E489" t="s">
        <v>770</v>
      </c>
      <c r="F489" t="s">
        <v>210</v>
      </c>
      <c r="G489" t="s">
        <v>211</v>
      </c>
      <c r="H489" t="s">
        <v>212</v>
      </c>
      <c r="I489" t="s">
        <v>138</v>
      </c>
      <c r="J489">
        <v>12</v>
      </c>
      <c r="K489">
        <v>3702</v>
      </c>
      <c r="L489" s="18">
        <v>111336</v>
      </c>
      <c r="M489" s="1">
        <f>Tabulka4[[#This Row],[mléko kg]]/Tabulka4[[#This Row],[lakt dny]]</f>
        <v>30.074554294975687</v>
      </c>
      <c r="N489" s="1">
        <v>3.56</v>
      </c>
      <c r="O489" s="15">
        <v>3867</v>
      </c>
      <c r="P489" s="1">
        <v>3.28</v>
      </c>
      <c r="Q489">
        <v>3567</v>
      </c>
      <c r="R489" s="3" t="s">
        <v>185</v>
      </c>
      <c r="S489" s="11" t="s">
        <v>185</v>
      </c>
    </row>
    <row r="490" spans="1:19" x14ac:dyDescent="0.3">
      <c r="A490">
        <v>489</v>
      </c>
      <c r="B490" t="s">
        <v>0</v>
      </c>
      <c r="C490" s="2" t="s">
        <v>2071</v>
      </c>
      <c r="D490" s="14" t="s">
        <v>3435</v>
      </c>
      <c r="E490" t="s">
        <v>879</v>
      </c>
      <c r="F490" t="s">
        <v>333</v>
      </c>
      <c r="G490" t="s">
        <v>334</v>
      </c>
      <c r="H490" t="s">
        <v>335</v>
      </c>
      <c r="I490" t="s">
        <v>21</v>
      </c>
      <c r="J490">
        <v>10</v>
      </c>
      <c r="K490">
        <v>3578</v>
      </c>
      <c r="L490" s="18">
        <v>111328</v>
      </c>
      <c r="M490" s="1">
        <f>Tabulka4[[#This Row],[mléko kg]]/Tabulka4[[#This Row],[lakt dny]]</f>
        <v>31.114589155953045</v>
      </c>
      <c r="N490" s="1">
        <v>3.47</v>
      </c>
      <c r="O490" s="15">
        <v>3505</v>
      </c>
      <c r="P490" s="1">
        <v>3.13</v>
      </c>
      <c r="Q490">
        <v>3154</v>
      </c>
      <c r="R490" s="3" t="s">
        <v>214</v>
      </c>
      <c r="S490" s="11" t="s">
        <v>258</v>
      </c>
    </row>
    <row r="491" spans="1:19" x14ac:dyDescent="0.3">
      <c r="A491">
        <v>490</v>
      </c>
      <c r="B491" t="s">
        <v>0</v>
      </c>
      <c r="C491" s="2" t="s">
        <v>2072</v>
      </c>
      <c r="D491" s="14" t="s">
        <v>3436</v>
      </c>
      <c r="E491" t="s">
        <v>702</v>
      </c>
      <c r="F491" t="s">
        <v>286</v>
      </c>
      <c r="G491" t="s">
        <v>99</v>
      </c>
      <c r="H491" t="s">
        <v>287</v>
      </c>
      <c r="I491" t="s">
        <v>5</v>
      </c>
      <c r="J491">
        <v>7</v>
      </c>
      <c r="K491">
        <v>3152</v>
      </c>
      <c r="L491" s="18">
        <v>111317</v>
      </c>
      <c r="M491" s="1">
        <f>Tabulka4[[#This Row],[mléko kg]]/Tabulka4[[#This Row],[lakt dny]]</f>
        <v>35.316307106598984</v>
      </c>
      <c r="N491" s="1">
        <v>3.59</v>
      </c>
      <c r="O491" s="15">
        <v>3076</v>
      </c>
      <c r="P491" s="1">
        <v>3.15</v>
      </c>
      <c r="Q491">
        <v>2700</v>
      </c>
      <c r="R491" s="3" t="s">
        <v>70</v>
      </c>
      <c r="S491" s="11" t="s">
        <v>257</v>
      </c>
    </row>
    <row r="492" spans="1:19" x14ac:dyDescent="0.3">
      <c r="A492">
        <v>491</v>
      </c>
      <c r="B492" t="s">
        <v>0</v>
      </c>
      <c r="C492" s="2" t="s">
        <v>2073</v>
      </c>
      <c r="D492" s="14" t="s">
        <v>3437</v>
      </c>
      <c r="E492" t="s">
        <v>562</v>
      </c>
      <c r="F492" t="s">
        <v>47</v>
      </c>
      <c r="G492" t="s">
        <v>681</v>
      </c>
      <c r="H492" t="s">
        <v>29</v>
      </c>
      <c r="I492" t="s">
        <v>5</v>
      </c>
      <c r="J492">
        <v>7</v>
      </c>
      <c r="K492">
        <v>2283</v>
      </c>
      <c r="L492" s="18">
        <v>111306</v>
      </c>
      <c r="M492" s="1">
        <f>Tabulka4[[#This Row],[mléko kg]]/Tabulka4[[#This Row],[lakt dny]]</f>
        <v>48.754270696452039</v>
      </c>
      <c r="N492" s="1">
        <v>3.13</v>
      </c>
      <c r="O492" s="15">
        <v>3320</v>
      </c>
      <c r="P492" s="1">
        <v>2.89</v>
      </c>
      <c r="Q492">
        <v>3064</v>
      </c>
      <c r="R492" s="3" t="s">
        <v>320</v>
      </c>
      <c r="S492" s="11" t="s">
        <v>6</v>
      </c>
    </row>
    <row r="493" spans="1:19" x14ac:dyDescent="0.3">
      <c r="A493">
        <v>492</v>
      </c>
      <c r="B493" t="s">
        <v>0</v>
      </c>
      <c r="C493" s="2" t="s">
        <v>2074</v>
      </c>
      <c r="D493" s="14" t="s">
        <v>3438</v>
      </c>
      <c r="E493" t="s">
        <v>880</v>
      </c>
      <c r="F493" t="s">
        <v>151</v>
      </c>
      <c r="G493" t="s">
        <v>152</v>
      </c>
      <c r="H493" t="s">
        <v>153</v>
      </c>
      <c r="I493" t="s">
        <v>5</v>
      </c>
      <c r="J493">
        <v>8</v>
      </c>
      <c r="K493">
        <v>2896</v>
      </c>
      <c r="L493" s="18">
        <v>111280</v>
      </c>
      <c r="M493" s="1">
        <f>Tabulka4[[#This Row],[mléko kg]]/Tabulka4[[#This Row],[lakt dny]]</f>
        <v>38.425414364640886</v>
      </c>
      <c r="N493" s="1">
        <v>3.43</v>
      </c>
      <c r="O493" s="15">
        <v>3466</v>
      </c>
      <c r="P493" s="1">
        <v>3.02</v>
      </c>
      <c r="Q493">
        <v>3060</v>
      </c>
      <c r="R493" s="3" t="s">
        <v>359</v>
      </c>
      <c r="S493" s="11" t="s">
        <v>145</v>
      </c>
    </row>
    <row r="494" spans="1:19" x14ac:dyDescent="0.3">
      <c r="A494">
        <v>493</v>
      </c>
      <c r="B494" t="s">
        <v>0</v>
      </c>
      <c r="C494" s="2" t="s">
        <v>2075</v>
      </c>
      <c r="D494" s="14" t="s">
        <v>3439</v>
      </c>
      <c r="E494" t="s">
        <v>157</v>
      </c>
      <c r="F494" t="s">
        <v>564</v>
      </c>
      <c r="G494" t="s">
        <v>565</v>
      </c>
      <c r="H494" t="s">
        <v>29</v>
      </c>
      <c r="I494" t="s">
        <v>5</v>
      </c>
      <c r="J494">
        <v>9</v>
      </c>
      <c r="K494">
        <v>3004</v>
      </c>
      <c r="L494" s="18">
        <v>111275</v>
      </c>
      <c r="M494" s="1">
        <f>Tabulka4[[#This Row],[mléko kg]]/Tabulka4[[#This Row],[lakt dny]]</f>
        <v>37.042276964047936</v>
      </c>
      <c r="N494" s="1">
        <v>3.69</v>
      </c>
      <c r="O494" s="15">
        <v>3830</v>
      </c>
      <c r="P494" s="1">
        <v>3.09</v>
      </c>
      <c r="Q494">
        <v>3213</v>
      </c>
      <c r="R494" s="3" t="s">
        <v>120</v>
      </c>
      <c r="S494" s="11" t="s">
        <v>331</v>
      </c>
    </row>
    <row r="495" spans="1:19" x14ac:dyDescent="0.3">
      <c r="A495">
        <v>494</v>
      </c>
      <c r="B495" t="s">
        <v>0</v>
      </c>
      <c r="C495" s="2" t="s">
        <v>2579</v>
      </c>
      <c r="D495" s="14" t="s">
        <v>3440</v>
      </c>
      <c r="E495" t="s">
        <v>1189</v>
      </c>
      <c r="F495" t="s">
        <v>243</v>
      </c>
      <c r="G495" t="s">
        <v>244</v>
      </c>
      <c r="H495" t="s">
        <v>245</v>
      </c>
      <c r="I495" t="s">
        <v>5</v>
      </c>
      <c r="J495">
        <v>7</v>
      </c>
      <c r="K495">
        <v>2661</v>
      </c>
      <c r="L495" s="18">
        <v>111241</v>
      </c>
      <c r="M495" s="1">
        <f>Tabulka4[[#This Row],[mléko kg]]/Tabulka4[[#This Row],[lakt dny]]</f>
        <v>41.804208944006014</v>
      </c>
      <c r="N495" s="1">
        <v>3.66</v>
      </c>
      <c r="O495" s="15">
        <v>3441</v>
      </c>
      <c r="P495" s="1">
        <v>3.2</v>
      </c>
      <c r="Q495">
        <v>3005</v>
      </c>
      <c r="R495" s="3" t="s">
        <v>3005</v>
      </c>
      <c r="S495" s="11" t="s">
        <v>3017</v>
      </c>
    </row>
    <row r="496" spans="1:19" x14ac:dyDescent="0.3">
      <c r="A496">
        <v>495</v>
      </c>
      <c r="B496" t="s">
        <v>0</v>
      </c>
      <c r="C496" s="2" t="s">
        <v>2078</v>
      </c>
      <c r="D496" s="14" t="s">
        <v>3441</v>
      </c>
      <c r="E496" t="s">
        <v>881</v>
      </c>
      <c r="F496" t="s">
        <v>491</v>
      </c>
      <c r="G496" t="s">
        <v>492</v>
      </c>
      <c r="H496" t="s">
        <v>54</v>
      </c>
      <c r="I496" t="s">
        <v>5</v>
      </c>
      <c r="J496">
        <v>8</v>
      </c>
      <c r="K496">
        <v>3022</v>
      </c>
      <c r="L496" s="18">
        <v>111126</v>
      </c>
      <c r="M496" s="1">
        <f>Tabulka4[[#This Row],[mléko kg]]/Tabulka4[[#This Row],[lakt dny]]</f>
        <v>36.772336201191266</v>
      </c>
      <c r="N496" s="1">
        <v>3.45</v>
      </c>
      <c r="O496" s="15">
        <v>3286</v>
      </c>
      <c r="P496" s="1">
        <v>3.29</v>
      </c>
      <c r="Q496">
        <v>3132</v>
      </c>
      <c r="R496" s="3" t="s">
        <v>102</v>
      </c>
      <c r="S496" s="11" t="s">
        <v>523</v>
      </c>
    </row>
    <row r="497" spans="1:19" x14ac:dyDescent="0.3">
      <c r="A497">
        <v>496</v>
      </c>
      <c r="B497" t="s">
        <v>0</v>
      </c>
      <c r="C497" s="2" t="s">
        <v>2079</v>
      </c>
      <c r="D497" s="14" t="s">
        <v>3442</v>
      </c>
      <c r="E497" t="s">
        <v>882</v>
      </c>
      <c r="F497" t="s">
        <v>437</v>
      </c>
      <c r="G497" t="s">
        <v>438</v>
      </c>
      <c r="H497" t="s">
        <v>426</v>
      </c>
      <c r="I497" t="s">
        <v>5</v>
      </c>
      <c r="J497">
        <v>8</v>
      </c>
      <c r="K497">
        <v>3102</v>
      </c>
      <c r="L497" s="18">
        <v>111099</v>
      </c>
      <c r="M497" s="1">
        <f>Tabulka4[[#This Row],[mléko kg]]/Tabulka4[[#This Row],[lakt dny]]</f>
        <v>35.815280464216634</v>
      </c>
      <c r="N497" s="1">
        <v>3.51</v>
      </c>
      <c r="O497" s="15">
        <v>3203</v>
      </c>
      <c r="P497" s="1">
        <v>3.03</v>
      </c>
      <c r="Q497">
        <v>2761</v>
      </c>
      <c r="R497" s="3" t="s">
        <v>155</v>
      </c>
      <c r="S497" s="11" t="s">
        <v>155</v>
      </c>
    </row>
    <row r="498" spans="1:19" x14ac:dyDescent="0.3">
      <c r="A498">
        <v>497</v>
      </c>
      <c r="B498" t="s">
        <v>0</v>
      </c>
      <c r="C498" s="2" t="s">
        <v>3443</v>
      </c>
      <c r="E498" t="s">
        <v>692</v>
      </c>
      <c r="F498" t="s">
        <v>210</v>
      </c>
      <c r="G498" t="s">
        <v>211</v>
      </c>
      <c r="H498" t="s">
        <v>212</v>
      </c>
      <c r="I498" t="s">
        <v>5</v>
      </c>
      <c r="J498">
        <v>8</v>
      </c>
      <c r="K498">
        <v>2762</v>
      </c>
      <c r="L498" s="18">
        <v>111096</v>
      </c>
      <c r="M498" s="1">
        <f>Tabulka4[[#This Row],[mléko kg]]/Tabulka4[[#This Row],[lakt dny]]</f>
        <v>40.223026792179581</v>
      </c>
      <c r="N498" s="1">
        <v>3.76</v>
      </c>
      <c r="O498" s="15">
        <v>3397</v>
      </c>
      <c r="P498" s="1">
        <v>3.25</v>
      </c>
      <c r="Q498">
        <v>2935</v>
      </c>
      <c r="R498" s="3" t="s">
        <v>213</v>
      </c>
      <c r="S498" s="11" t="s">
        <v>31</v>
      </c>
    </row>
    <row r="499" spans="1:19" x14ac:dyDescent="0.3">
      <c r="A499">
        <v>498</v>
      </c>
      <c r="B499" t="s">
        <v>0</v>
      </c>
      <c r="C499" s="2" t="s">
        <v>2080</v>
      </c>
      <c r="D499" s="14" t="s">
        <v>3444</v>
      </c>
      <c r="E499" t="s">
        <v>884</v>
      </c>
      <c r="F499" t="s">
        <v>354</v>
      </c>
      <c r="G499" t="s">
        <v>355</v>
      </c>
      <c r="H499" t="s">
        <v>356</v>
      </c>
      <c r="I499" t="s">
        <v>109</v>
      </c>
      <c r="J499">
        <v>12</v>
      </c>
      <c r="K499">
        <v>3631</v>
      </c>
      <c r="L499" s="18">
        <v>111069</v>
      </c>
      <c r="M499" s="1">
        <f>Tabulka4[[#This Row],[mléko kg]]/Tabulka4[[#This Row],[lakt dny]]</f>
        <v>30.589093913522447</v>
      </c>
      <c r="N499" s="1">
        <v>3.59</v>
      </c>
      <c r="O499" s="15">
        <v>3873</v>
      </c>
      <c r="P499" s="1">
        <v>2.86</v>
      </c>
      <c r="Q499">
        <v>3092</v>
      </c>
      <c r="R499" s="3" t="s">
        <v>885</v>
      </c>
      <c r="S499" s="11" t="s">
        <v>885</v>
      </c>
    </row>
    <row r="500" spans="1:19" x14ac:dyDescent="0.3">
      <c r="A500">
        <v>499</v>
      </c>
      <c r="B500" t="s">
        <v>0</v>
      </c>
      <c r="C500" s="2" t="s">
        <v>2081</v>
      </c>
      <c r="D500" s="14" t="s">
        <v>3445</v>
      </c>
      <c r="E500" t="s">
        <v>886</v>
      </c>
      <c r="F500" t="s">
        <v>143</v>
      </c>
      <c r="G500" t="s">
        <v>144</v>
      </c>
      <c r="H500" t="s">
        <v>118</v>
      </c>
      <c r="I500" t="s">
        <v>345</v>
      </c>
      <c r="J500">
        <v>8</v>
      </c>
      <c r="K500">
        <v>3014</v>
      </c>
      <c r="L500" s="18">
        <v>111063</v>
      </c>
      <c r="M500" s="1">
        <f>Tabulka4[[#This Row],[mléko kg]]/Tabulka4[[#This Row],[lakt dny]]</f>
        <v>36.849037823490377</v>
      </c>
      <c r="N500" s="1">
        <v>3.32</v>
      </c>
      <c r="O500" s="15">
        <v>3232</v>
      </c>
      <c r="P500" s="1">
        <v>2.99</v>
      </c>
      <c r="Q500">
        <v>2913</v>
      </c>
      <c r="R500" s="3" t="s">
        <v>155</v>
      </c>
      <c r="S500" s="11" t="s">
        <v>149</v>
      </c>
    </row>
    <row r="501" spans="1:19" x14ac:dyDescent="0.3">
      <c r="A501">
        <v>500</v>
      </c>
      <c r="B501" t="s">
        <v>0</v>
      </c>
      <c r="C501" s="2" t="s">
        <v>2082</v>
      </c>
      <c r="D501" s="14" t="s">
        <v>3446</v>
      </c>
      <c r="E501" t="s">
        <v>887</v>
      </c>
      <c r="F501" t="s">
        <v>67</v>
      </c>
      <c r="G501" t="s">
        <v>68</v>
      </c>
      <c r="H501" t="s">
        <v>29</v>
      </c>
      <c r="I501" t="s">
        <v>5</v>
      </c>
      <c r="J501">
        <v>7</v>
      </c>
      <c r="K501">
        <v>2415</v>
      </c>
      <c r="L501" s="18">
        <v>111054</v>
      </c>
      <c r="M501" s="1">
        <f>Tabulka4[[#This Row],[mléko kg]]/Tabulka4[[#This Row],[lakt dny]]</f>
        <v>45.985093167701862</v>
      </c>
      <c r="N501" s="1">
        <v>3.47</v>
      </c>
      <c r="O501" s="15">
        <v>3597</v>
      </c>
      <c r="P501" s="1">
        <v>2.96</v>
      </c>
      <c r="Q501">
        <v>3074</v>
      </c>
      <c r="R501" s="3" t="s">
        <v>103</v>
      </c>
      <c r="S501" s="11" t="s">
        <v>32</v>
      </c>
    </row>
    <row r="502" spans="1:19" x14ac:dyDescent="0.3">
      <c r="A502">
        <v>501</v>
      </c>
      <c r="B502" t="s">
        <v>0</v>
      </c>
      <c r="C502" s="2" t="s">
        <v>2083</v>
      </c>
      <c r="D502" s="14" t="s">
        <v>3447</v>
      </c>
      <c r="E502" t="s">
        <v>888</v>
      </c>
      <c r="F502" t="s">
        <v>47</v>
      </c>
      <c r="G502" t="s">
        <v>48</v>
      </c>
      <c r="H502" t="s">
        <v>29</v>
      </c>
      <c r="I502" t="s">
        <v>5</v>
      </c>
      <c r="J502">
        <v>8</v>
      </c>
      <c r="K502">
        <v>2581</v>
      </c>
      <c r="L502" s="18">
        <v>111049</v>
      </c>
      <c r="M502" s="1">
        <f>Tabulka4[[#This Row],[mléko kg]]/Tabulka4[[#This Row],[lakt dny]]</f>
        <v>43.025571483920963</v>
      </c>
      <c r="N502" s="1">
        <v>3.66</v>
      </c>
      <c r="O502" s="15">
        <v>3893</v>
      </c>
      <c r="P502" s="1">
        <v>3.37</v>
      </c>
      <c r="Q502">
        <v>3589</v>
      </c>
      <c r="R502" s="3" t="s">
        <v>83</v>
      </c>
      <c r="S502" s="11" t="s">
        <v>83</v>
      </c>
    </row>
    <row r="503" spans="1:19" x14ac:dyDescent="0.3">
      <c r="A503">
        <v>502</v>
      </c>
      <c r="B503" t="s">
        <v>0</v>
      </c>
      <c r="C503" s="2" t="s">
        <v>2458</v>
      </c>
      <c r="D503" s="14" t="s">
        <v>3448</v>
      </c>
      <c r="E503" t="s">
        <v>692</v>
      </c>
      <c r="F503" t="s">
        <v>27</v>
      </c>
      <c r="G503" t="s">
        <v>28</v>
      </c>
      <c r="H503" t="s">
        <v>29</v>
      </c>
      <c r="I503" t="s">
        <v>5</v>
      </c>
      <c r="J503">
        <v>7</v>
      </c>
      <c r="K503">
        <v>2468</v>
      </c>
      <c r="L503" s="18">
        <v>111039</v>
      </c>
      <c r="M503" s="1">
        <f>Tabulka4[[#This Row],[mléko kg]]/Tabulka4[[#This Row],[lakt dny]]</f>
        <v>44.991491085899511</v>
      </c>
      <c r="N503" s="1">
        <v>3.44</v>
      </c>
      <c r="O503" s="15">
        <v>3401</v>
      </c>
      <c r="P503" s="1">
        <v>3.07</v>
      </c>
      <c r="Q503">
        <v>3036</v>
      </c>
      <c r="R503" s="3" t="s">
        <v>2983</v>
      </c>
      <c r="S503" s="11" t="s">
        <v>3003</v>
      </c>
    </row>
    <row r="504" spans="1:19" x14ac:dyDescent="0.3">
      <c r="A504">
        <v>503</v>
      </c>
      <c r="B504" t="s">
        <v>0</v>
      </c>
      <c r="C504" s="2" t="s">
        <v>2084</v>
      </c>
      <c r="D504" s="14" t="s">
        <v>3449</v>
      </c>
      <c r="E504" t="s">
        <v>889</v>
      </c>
      <c r="F504" t="s">
        <v>67</v>
      </c>
      <c r="G504" t="s">
        <v>68</v>
      </c>
      <c r="H504" t="s">
        <v>29</v>
      </c>
      <c r="I504" t="s">
        <v>5</v>
      </c>
      <c r="J504">
        <v>9</v>
      </c>
      <c r="K504">
        <v>3194</v>
      </c>
      <c r="L504" s="18">
        <v>111038</v>
      </c>
      <c r="M504" s="1">
        <f>Tabulka4[[#This Row],[mléko kg]]/Tabulka4[[#This Row],[lakt dny]]</f>
        <v>34.764558547276145</v>
      </c>
      <c r="N504" s="1">
        <v>4.34</v>
      </c>
      <c r="O504" s="15">
        <v>4396</v>
      </c>
      <c r="P504" s="1">
        <v>3.4</v>
      </c>
      <c r="Q504">
        <v>3439</v>
      </c>
      <c r="R504" s="3" t="s">
        <v>394</v>
      </c>
      <c r="S504" s="11" t="s">
        <v>544</v>
      </c>
    </row>
    <row r="505" spans="1:19" x14ac:dyDescent="0.3">
      <c r="A505">
        <v>504</v>
      </c>
      <c r="B505" t="s">
        <v>0</v>
      </c>
      <c r="C505" s="2" t="s">
        <v>2086</v>
      </c>
      <c r="D505" s="14" t="s">
        <v>3450</v>
      </c>
      <c r="E505" t="s">
        <v>836</v>
      </c>
      <c r="F505" t="s">
        <v>295</v>
      </c>
      <c r="G505" t="s">
        <v>296</v>
      </c>
      <c r="H505" t="s">
        <v>297</v>
      </c>
      <c r="I505" t="s">
        <v>5</v>
      </c>
      <c r="J505">
        <v>8</v>
      </c>
      <c r="K505">
        <v>2746</v>
      </c>
      <c r="L505" s="18">
        <v>111034</v>
      </c>
      <c r="M505" s="1">
        <f>Tabulka4[[#This Row],[mléko kg]]/Tabulka4[[#This Row],[lakt dny]]</f>
        <v>40.434814275309542</v>
      </c>
      <c r="N505" s="1">
        <v>3.91</v>
      </c>
      <c r="O505" s="15">
        <v>4009</v>
      </c>
      <c r="P505" s="1">
        <v>3.11</v>
      </c>
      <c r="Q505">
        <v>3187</v>
      </c>
      <c r="R505" s="3" t="s">
        <v>69</v>
      </c>
      <c r="S505" s="11" t="s">
        <v>364</v>
      </c>
    </row>
    <row r="506" spans="1:19" x14ac:dyDescent="0.3">
      <c r="A506">
        <v>505</v>
      </c>
      <c r="B506" t="s">
        <v>0</v>
      </c>
      <c r="C506" s="2" t="s">
        <v>2137</v>
      </c>
      <c r="D506" s="14" t="s">
        <v>3002</v>
      </c>
      <c r="E506" t="s">
        <v>938</v>
      </c>
      <c r="F506" t="s">
        <v>939</v>
      </c>
      <c r="G506" t="s">
        <v>940</v>
      </c>
      <c r="H506" t="s">
        <v>118</v>
      </c>
      <c r="I506" t="s">
        <v>5</v>
      </c>
      <c r="J506">
        <v>7</v>
      </c>
      <c r="K506">
        <v>2774</v>
      </c>
      <c r="L506" s="18">
        <v>111027</v>
      </c>
      <c r="M506" s="1">
        <f>Tabulka4[[#This Row],[mléko kg]]/Tabulka4[[#This Row],[lakt dny]]</f>
        <v>40.024152847873104</v>
      </c>
      <c r="N506" s="1">
        <v>3.47</v>
      </c>
      <c r="O506" s="15">
        <v>3222</v>
      </c>
      <c r="P506" s="1">
        <v>3.35</v>
      </c>
      <c r="Q506">
        <v>3111</v>
      </c>
      <c r="R506" s="3" t="s">
        <v>203</v>
      </c>
      <c r="S506" s="11" t="s">
        <v>3000</v>
      </c>
    </row>
    <row r="507" spans="1:19" x14ac:dyDescent="0.3">
      <c r="A507">
        <v>506</v>
      </c>
      <c r="B507" t="s">
        <v>0</v>
      </c>
      <c r="C507" s="2" t="s">
        <v>2087</v>
      </c>
      <c r="D507" s="14" t="s">
        <v>3217</v>
      </c>
      <c r="E507" t="s">
        <v>456</v>
      </c>
      <c r="F507" t="s">
        <v>594</v>
      </c>
      <c r="G507" t="s">
        <v>595</v>
      </c>
      <c r="H507" t="s">
        <v>198</v>
      </c>
      <c r="I507" t="s">
        <v>890</v>
      </c>
      <c r="J507">
        <v>10</v>
      </c>
      <c r="K507">
        <v>3311</v>
      </c>
      <c r="L507" s="18">
        <v>111019</v>
      </c>
      <c r="M507" s="1">
        <f>Tabulka4[[#This Row],[mléko kg]]/Tabulka4[[#This Row],[lakt dny]]</f>
        <v>33.530353367562668</v>
      </c>
      <c r="N507" s="1">
        <v>3.68</v>
      </c>
      <c r="O507" s="15">
        <v>3899</v>
      </c>
      <c r="P507" s="1">
        <v>3.37</v>
      </c>
      <c r="Q507">
        <v>3571</v>
      </c>
      <c r="R507" s="3" t="s">
        <v>37</v>
      </c>
      <c r="S507" s="11" t="s">
        <v>187</v>
      </c>
    </row>
    <row r="508" spans="1:19" x14ac:dyDescent="0.3">
      <c r="A508">
        <v>507</v>
      </c>
      <c r="B508" t="s">
        <v>0</v>
      </c>
      <c r="C508" s="2" t="s">
        <v>2088</v>
      </c>
      <c r="D508" s="14" t="s">
        <v>3036</v>
      </c>
      <c r="E508" t="s">
        <v>702</v>
      </c>
      <c r="F508" t="s">
        <v>623</v>
      </c>
      <c r="G508" t="s">
        <v>624</v>
      </c>
      <c r="H508" t="s">
        <v>522</v>
      </c>
      <c r="I508" t="s">
        <v>138</v>
      </c>
      <c r="J508">
        <v>6</v>
      </c>
      <c r="K508">
        <v>2862</v>
      </c>
      <c r="L508" s="18">
        <v>111007</v>
      </c>
      <c r="M508" s="1">
        <f>Tabulka4[[#This Row],[mléko kg]]/Tabulka4[[#This Row],[lakt dny]]</f>
        <v>38.786512928022361</v>
      </c>
      <c r="N508" s="1">
        <v>2.9</v>
      </c>
      <c r="O508" s="15">
        <v>2285</v>
      </c>
      <c r="P508" s="1">
        <v>3.09</v>
      </c>
      <c r="Q508">
        <v>2438</v>
      </c>
      <c r="R508" s="3" t="s">
        <v>267</v>
      </c>
      <c r="S508" s="11" t="s">
        <v>106</v>
      </c>
    </row>
    <row r="509" spans="1:19" x14ac:dyDescent="0.3">
      <c r="A509">
        <v>508</v>
      </c>
      <c r="B509" t="s">
        <v>0</v>
      </c>
      <c r="C509" s="2" t="s">
        <v>2089</v>
      </c>
      <c r="D509" s="14" t="s">
        <v>3451</v>
      </c>
      <c r="E509" t="s">
        <v>891</v>
      </c>
      <c r="F509" t="s">
        <v>158</v>
      </c>
      <c r="G509" t="s">
        <v>159</v>
      </c>
      <c r="H509" t="s">
        <v>63</v>
      </c>
      <c r="I509" t="s">
        <v>109</v>
      </c>
      <c r="J509">
        <v>10</v>
      </c>
      <c r="K509">
        <v>3127</v>
      </c>
      <c r="L509" s="18">
        <v>110982</v>
      </c>
      <c r="M509" s="1">
        <f>Tabulka4[[#This Row],[mléko kg]]/Tabulka4[[#This Row],[lakt dny]]</f>
        <v>35.491525423728817</v>
      </c>
      <c r="N509" s="1">
        <v>4.0599999999999996</v>
      </c>
      <c r="O509" s="15">
        <v>4352</v>
      </c>
      <c r="P509" s="1">
        <v>3.14</v>
      </c>
      <c r="Q509">
        <v>3367</v>
      </c>
      <c r="R509" s="3" t="s">
        <v>114</v>
      </c>
      <c r="S509" s="11" t="s">
        <v>25</v>
      </c>
    </row>
    <row r="510" spans="1:19" x14ac:dyDescent="0.3">
      <c r="A510">
        <v>509</v>
      </c>
      <c r="B510" t="s">
        <v>0</v>
      </c>
      <c r="C510" s="2" t="s">
        <v>2090</v>
      </c>
      <c r="D510" s="14" t="s">
        <v>3265</v>
      </c>
      <c r="E510" t="s">
        <v>892</v>
      </c>
      <c r="F510" t="s">
        <v>18</v>
      </c>
      <c r="G510" t="s">
        <v>35</v>
      </c>
      <c r="H510" t="s">
        <v>20</v>
      </c>
      <c r="I510" t="s">
        <v>669</v>
      </c>
      <c r="J510">
        <v>8</v>
      </c>
      <c r="K510">
        <v>3118</v>
      </c>
      <c r="L510" s="18">
        <v>110975</v>
      </c>
      <c r="M510" s="1">
        <f>Tabulka4[[#This Row],[mléko kg]]/Tabulka4[[#This Row],[lakt dny]]</f>
        <v>35.591725465041691</v>
      </c>
      <c r="N510" s="1">
        <v>3.85</v>
      </c>
      <c r="O510" s="15">
        <v>3796</v>
      </c>
      <c r="P510" s="1">
        <v>3.17</v>
      </c>
      <c r="Q510">
        <v>3120</v>
      </c>
      <c r="R510" s="3" t="s">
        <v>174</v>
      </c>
      <c r="S510" s="11" t="s">
        <v>393</v>
      </c>
    </row>
    <row r="511" spans="1:19" x14ac:dyDescent="0.3">
      <c r="A511">
        <v>510</v>
      </c>
      <c r="B511" t="s">
        <v>0</v>
      </c>
      <c r="C511" s="2" t="s">
        <v>2092</v>
      </c>
      <c r="D511" s="14" t="s">
        <v>3133</v>
      </c>
      <c r="E511" t="s">
        <v>893</v>
      </c>
      <c r="F511" t="s">
        <v>27</v>
      </c>
      <c r="G511" t="s">
        <v>28</v>
      </c>
      <c r="H511" t="s">
        <v>29</v>
      </c>
      <c r="I511" t="s">
        <v>5</v>
      </c>
      <c r="J511">
        <v>6</v>
      </c>
      <c r="K511">
        <v>2427</v>
      </c>
      <c r="L511" s="18">
        <v>110867</v>
      </c>
      <c r="M511" s="1">
        <f>Tabulka4[[#This Row],[mléko kg]]/Tabulka4[[#This Row],[lakt dny]]</f>
        <v>45.680675731355585</v>
      </c>
      <c r="N511" s="1">
        <v>3.38</v>
      </c>
      <c r="O511" s="15">
        <v>2986</v>
      </c>
      <c r="P511" s="1">
        <v>3.04</v>
      </c>
      <c r="Q511">
        <v>2686</v>
      </c>
      <c r="R511" s="3" t="s">
        <v>509</v>
      </c>
      <c r="S511" s="11" t="s">
        <v>877</v>
      </c>
    </row>
    <row r="512" spans="1:19" x14ac:dyDescent="0.3">
      <c r="A512">
        <v>511</v>
      </c>
      <c r="B512" t="s">
        <v>0</v>
      </c>
      <c r="C512" s="2" t="s">
        <v>2093</v>
      </c>
      <c r="D512" s="14" t="s">
        <v>3452</v>
      </c>
      <c r="E512" t="s">
        <v>633</v>
      </c>
      <c r="F512" t="s">
        <v>894</v>
      </c>
      <c r="G512" t="s">
        <v>895</v>
      </c>
      <c r="H512" t="s">
        <v>379</v>
      </c>
      <c r="I512" t="s">
        <v>5</v>
      </c>
      <c r="J512">
        <v>8</v>
      </c>
      <c r="K512">
        <v>3262</v>
      </c>
      <c r="L512" s="18">
        <v>110819</v>
      </c>
      <c r="M512" s="1">
        <f>Tabulka4[[#This Row],[mléko kg]]/Tabulka4[[#This Row],[lakt dny]]</f>
        <v>33.972716125076637</v>
      </c>
      <c r="N512" s="1">
        <v>3.57</v>
      </c>
      <c r="O512" s="15">
        <v>3060</v>
      </c>
      <c r="P512" s="1">
        <v>3.08</v>
      </c>
      <c r="Q512">
        <v>2640</v>
      </c>
      <c r="R512" s="3" t="s">
        <v>290</v>
      </c>
      <c r="S512" s="11" t="s">
        <v>290</v>
      </c>
    </row>
    <row r="513" spans="1:19" x14ac:dyDescent="0.3">
      <c r="A513">
        <v>512</v>
      </c>
      <c r="B513" t="s">
        <v>0</v>
      </c>
      <c r="C513" s="2" t="s">
        <v>2094</v>
      </c>
      <c r="D513" s="14" t="s">
        <v>3453</v>
      </c>
      <c r="E513" t="s">
        <v>896</v>
      </c>
      <c r="F513" t="s">
        <v>27</v>
      </c>
      <c r="G513" t="s">
        <v>28</v>
      </c>
      <c r="H513" t="s">
        <v>29</v>
      </c>
      <c r="I513" t="s">
        <v>5</v>
      </c>
      <c r="J513">
        <v>9</v>
      </c>
      <c r="K513">
        <v>3167</v>
      </c>
      <c r="L513" s="18">
        <v>110795</v>
      </c>
      <c r="M513" s="1">
        <f>Tabulka4[[#This Row],[mléko kg]]/Tabulka4[[#This Row],[lakt dny]]</f>
        <v>34.984212188190718</v>
      </c>
      <c r="N513" s="1">
        <v>4.22</v>
      </c>
      <c r="O513" s="15">
        <v>4337</v>
      </c>
      <c r="P513" s="1">
        <v>3.5</v>
      </c>
      <c r="Q513">
        <v>3597</v>
      </c>
      <c r="R513" s="3" t="s">
        <v>178</v>
      </c>
      <c r="S513" s="11" t="s">
        <v>499</v>
      </c>
    </row>
    <row r="514" spans="1:19" x14ac:dyDescent="0.3">
      <c r="A514">
        <v>513</v>
      </c>
      <c r="B514" t="s">
        <v>0</v>
      </c>
      <c r="C514" s="2" t="s">
        <v>2096</v>
      </c>
      <c r="D514" s="14" t="s">
        <v>3454</v>
      </c>
      <c r="E514" t="s">
        <v>898</v>
      </c>
      <c r="F514" t="s">
        <v>134</v>
      </c>
      <c r="G514" t="s">
        <v>135</v>
      </c>
      <c r="H514" t="s">
        <v>118</v>
      </c>
      <c r="I514" t="s">
        <v>92</v>
      </c>
      <c r="J514">
        <v>8</v>
      </c>
      <c r="K514">
        <v>3245</v>
      </c>
      <c r="L514" s="18">
        <v>110784</v>
      </c>
      <c r="M514" s="1">
        <f>Tabulka4[[#This Row],[mléko kg]]/Tabulka4[[#This Row],[lakt dny]]</f>
        <v>34.139907550077041</v>
      </c>
      <c r="N514" s="1">
        <v>3.21</v>
      </c>
      <c r="O514" s="15">
        <v>2934</v>
      </c>
      <c r="P514" s="1">
        <v>3.09</v>
      </c>
      <c r="Q514">
        <v>2820</v>
      </c>
      <c r="R514" s="3" t="s">
        <v>293</v>
      </c>
      <c r="S514" s="11" t="s">
        <v>473</v>
      </c>
    </row>
    <row r="515" spans="1:19" x14ac:dyDescent="0.3">
      <c r="A515">
        <v>514</v>
      </c>
      <c r="B515" t="s">
        <v>0</v>
      </c>
      <c r="C515" s="2" t="s">
        <v>2097</v>
      </c>
      <c r="D515" s="14" t="s">
        <v>3455</v>
      </c>
      <c r="E515" t="s">
        <v>899</v>
      </c>
      <c r="F515" t="s">
        <v>264</v>
      </c>
      <c r="G515" t="s">
        <v>265</v>
      </c>
      <c r="H515" t="s">
        <v>266</v>
      </c>
      <c r="I515" t="s">
        <v>5</v>
      </c>
      <c r="J515">
        <v>7</v>
      </c>
      <c r="K515">
        <v>2656</v>
      </c>
      <c r="L515" s="18">
        <v>110777</v>
      </c>
      <c r="M515" s="1">
        <f>Tabulka4[[#This Row],[mléko kg]]/Tabulka4[[#This Row],[lakt dny]]</f>
        <v>41.708207831325304</v>
      </c>
      <c r="N515" s="1">
        <v>3.44</v>
      </c>
      <c r="O515" s="15">
        <v>3141</v>
      </c>
      <c r="P515" s="1">
        <v>3.1</v>
      </c>
      <c r="Q515">
        <v>2832</v>
      </c>
      <c r="R515" s="3" t="s">
        <v>119</v>
      </c>
      <c r="S515" s="11" t="s">
        <v>119</v>
      </c>
    </row>
    <row r="516" spans="1:19" x14ac:dyDescent="0.3">
      <c r="A516">
        <v>515</v>
      </c>
      <c r="B516" t="s">
        <v>0</v>
      </c>
      <c r="C516" s="2" t="s">
        <v>2272</v>
      </c>
      <c r="D516" s="14" t="s">
        <v>3456</v>
      </c>
      <c r="E516" t="s">
        <v>1076</v>
      </c>
      <c r="F516" t="s">
        <v>1077</v>
      </c>
      <c r="G516" t="s">
        <v>1078</v>
      </c>
      <c r="H516" t="s">
        <v>392</v>
      </c>
      <c r="I516" t="s">
        <v>5</v>
      </c>
      <c r="J516">
        <v>11</v>
      </c>
      <c r="K516">
        <v>3568</v>
      </c>
      <c r="L516" s="18">
        <v>110754</v>
      </c>
      <c r="M516" s="1">
        <f>Tabulka4[[#This Row],[mléko kg]]/Tabulka4[[#This Row],[lakt dny]]</f>
        <v>31.040919282511211</v>
      </c>
      <c r="N516" s="1">
        <v>4.4000000000000004</v>
      </c>
      <c r="O516" s="15">
        <v>4512</v>
      </c>
      <c r="P516" s="1">
        <v>3.46</v>
      </c>
      <c r="Q516">
        <v>3551</v>
      </c>
      <c r="R516" s="3" t="s">
        <v>3058</v>
      </c>
      <c r="S516" s="11" t="s">
        <v>3058</v>
      </c>
    </row>
    <row r="517" spans="1:19" x14ac:dyDescent="0.3">
      <c r="A517">
        <v>516</v>
      </c>
      <c r="B517" t="s">
        <v>0</v>
      </c>
      <c r="C517" s="2" t="s">
        <v>2098</v>
      </c>
      <c r="D517" s="14" t="s">
        <v>3457</v>
      </c>
      <c r="E517" t="s">
        <v>633</v>
      </c>
      <c r="F517" t="s">
        <v>900</v>
      </c>
      <c r="G517" t="s">
        <v>901</v>
      </c>
      <c r="H517" t="s">
        <v>379</v>
      </c>
      <c r="I517" t="s">
        <v>21</v>
      </c>
      <c r="J517">
        <v>11</v>
      </c>
      <c r="K517">
        <v>3725</v>
      </c>
      <c r="L517" s="18">
        <v>110717</v>
      </c>
      <c r="M517" s="1">
        <f>Tabulka4[[#This Row],[mléko kg]]/Tabulka4[[#This Row],[lakt dny]]</f>
        <v>29.722684563758389</v>
      </c>
      <c r="N517" s="1">
        <v>3.63</v>
      </c>
      <c r="O517" s="15">
        <v>3732</v>
      </c>
      <c r="P517" s="1">
        <v>3.21</v>
      </c>
      <c r="Q517">
        <v>3302</v>
      </c>
      <c r="R517" s="3" t="s">
        <v>523</v>
      </c>
      <c r="S517" s="11" t="s">
        <v>282</v>
      </c>
    </row>
    <row r="518" spans="1:19" x14ac:dyDescent="0.3">
      <c r="A518">
        <v>517</v>
      </c>
      <c r="B518" t="s">
        <v>0</v>
      </c>
      <c r="C518" s="2" t="s">
        <v>2100</v>
      </c>
      <c r="D518" s="14" t="s">
        <v>3458</v>
      </c>
      <c r="E518" t="s">
        <v>902</v>
      </c>
      <c r="F518" t="s">
        <v>286</v>
      </c>
      <c r="G518" t="s">
        <v>99</v>
      </c>
      <c r="H518" t="s">
        <v>287</v>
      </c>
      <c r="I518" t="s">
        <v>5</v>
      </c>
      <c r="J518">
        <v>7</v>
      </c>
      <c r="K518">
        <v>2642</v>
      </c>
      <c r="L518" s="18">
        <v>110711</v>
      </c>
      <c r="M518" s="1">
        <f>Tabulka4[[#This Row],[mléko kg]]/Tabulka4[[#This Row],[lakt dny]]</f>
        <v>41.904239212717641</v>
      </c>
      <c r="N518" s="1">
        <v>3.33</v>
      </c>
      <c r="O518" s="15">
        <v>3228</v>
      </c>
      <c r="P518" s="1">
        <v>3.14</v>
      </c>
      <c r="Q518">
        <v>3044</v>
      </c>
      <c r="R518" s="3" t="s">
        <v>257</v>
      </c>
      <c r="S518" s="11" t="s">
        <v>262</v>
      </c>
    </row>
    <row r="519" spans="1:19" x14ac:dyDescent="0.3">
      <c r="A519">
        <v>518</v>
      </c>
      <c r="B519" t="s">
        <v>0</v>
      </c>
      <c r="C519" s="2" t="s">
        <v>3459</v>
      </c>
      <c r="E519" t="s">
        <v>3460</v>
      </c>
      <c r="F519" t="s">
        <v>1192</v>
      </c>
      <c r="G519" t="s">
        <v>1193</v>
      </c>
      <c r="H519" t="s">
        <v>339</v>
      </c>
      <c r="I519" t="s">
        <v>5</v>
      </c>
      <c r="J519">
        <v>8</v>
      </c>
      <c r="K519">
        <v>2748</v>
      </c>
      <c r="L519" s="18">
        <v>110700</v>
      </c>
      <c r="M519" s="1">
        <f>Tabulka4[[#This Row],[mléko kg]]/Tabulka4[[#This Row],[lakt dny]]</f>
        <v>40.283842794759828</v>
      </c>
      <c r="N519" s="1">
        <v>3.84</v>
      </c>
      <c r="O519" s="15">
        <v>3477</v>
      </c>
      <c r="P519" s="1">
        <v>3.19</v>
      </c>
      <c r="Q519">
        <v>2886</v>
      </c>
      <c r="R519" s="3" t="s">
        <v>3011</v>
      </c>
      <c r="S519" s="11" t="s">
        <v>31</v>
      </c>
    </row>
    <row r="520" spans="1:19" x14ac:dyDescent="0.3">
      <c r="A520">
        <v>519</v>
      </c>
      <c r="B520" t="s">
        <v>0</v>
      </c>
      <c r="C520" s="2" t="s">
        <v>3461</v>
      </c>
      <c r="E520" t="s">
        <v>247</v>
      </c>
      <c r="F520" t="s">
        <v>2</v>
      </c>
      <c r="G520" t="s">
        <v>3</v>
      </c>
      <c r="H520" t="s">
        <v>4</v>
      </c>
      <c r="I520" t="s">
        <v>5</v>
      </c>
      <c r="J520">
        <v>9</v>
      </c>
      <c r="K520">
        <v>2528</v>
      </c>
      <c r="L520" s="18">
        <v>110681</v>
      </c>
      <c r="M520" s="1">
        <f>Tabulka4[[#This Row],[mléko kg]]/Tabulka4[[#This Row],[lakt dny]]</f>
        <v>43.782041139240505</v>
      </c>
      <c r="N520" s="1">
        <v>3.41</v>
      </c>
      <c r="O520" s="15">
        <v>3547</v>
      </c>
      <c r="P520" s="1">
        <v>3.29</v>
      </c>
      <c r="Q520">
        <v>3416</v>
      </c>
      <c r="R520" s="3" t="s">
        <v>3003</v>
      </c>
      <c r="S520" s="11" t="s">
        <v>31</v>
      </c>
    </row>
    <row r="521" spans="1:19" x14ac:dyDescent="0.3">
      <c r="A521">
        <v>520</v>
      </c>
      <c r="B521" t="s">
        <v>0</v>
      </c>
      <c r="C521" s="2" t="s">
        <v>2101</v>
      </c>
      <c r="D521" s="14" t="s">
        <v>3462</v>
      </c>
      <c r="E521" t="s">
        <v>486</v>
      </c>
      <c r="F521" t="s">
        <v>27</v>
      </c>
      <c r="G521" t="s">
        <v>28</v>
      </c>
      <c r="H521" t="s">
        <v>29</v>
      </c>
      <c r="I521" t="s">
        <v>5</v>
      </c>
      <c r="J521">
        <v>7</v>
      </c>
      <c r="K521">
        <v>2830</v>
      </c>
      <c r="L521" s="18">
        <v>110681</v>
      </c>
      <c r="M521" s="1">
        <f>Tabulka4[[#This Row],[mléko kg]]/Tabulka4[[#This Row],[lakt dny]]</f>
        <v>39.109893992932861</v>
      </c>
      <c r="N521" s="1">
        <v>3.43</v>
      </c>
      <c r="O521" s="15">
        <v>3135</v>
      </c>
      <c r="P521" s="1">
        <v>3.05</v>
      </c>
      <c r="Q521">
        <v>2787</v>
      </c>
      <c r="R521" s="3" t="s">
        <v>259</v>
      </c>
      <c r="S521" s="11" t="s">
        <v>257</v>
      </c>
    </row>
    <row r="522" spans="1:19" x14ac:dyDescent="0.3">
      <c r="A522">
        <v>521</v>
      </c>
      <c r="B522" t="s">
        <v>0</v>
      </c>
      <c r="C522" s="2" t="s">
        <v>2102</v>
      </c>
      <c r="D522" s="14" t="s">
        <v>3463</v>
      </c>
      <c r="E522" t="s">
        <v>216</v>
      </c>
      <c r="F522" t="s">
        <v>557</v>
      </c>
      <c r="G522" t="s">
        <v>558</v>
      </c>
      <c r="H522" t="s">
        <v>559</v>
      </c>
      <c r="I522" t="s">
        <v>5</v>
      </c>
      <c r="J522">
        <v>7</v>
      </c>
      <c r="K522">
        <v>2797</v>
      </c>
      <c r="L522" s="18">
        <v>110645</v>
      </c>
      <c r="M522" s="1">
        <f>Tabulka4[[#This Row],[mléko kg]]/Tabulka4[[#This Row],[lakt dny]]</f>
        <v>39.558455488022879</v>
      </c>
      <c r="N522" s="1">
        <v>2.74</v>
      </c>
      <c r="O522" s="15">
        <v>2475</v>
      </c>
      <c r="P522" s="1">
        <v>3.09</v>
      </c>
      <c r="Q522">
        <v>2786</v>
      </c>
      <c r="R522" s="3" t="s">
        <v>288</v>
      </c>
      <c r="S522" s="11" t="s">
        <v>353</v>
      </c>
    </row>
    <row r="523" spans="1:19" x14ac:dyDescent="0.3">
      <c r="A523">
        <v>522</v>
      </c>
      <c r="B523" t="s">
        <v>0</v>
      </c>
      <c r="C523" s="2" t="s">
        <v>2103</v>
      </c>
      <c r="D523" s="14" t="s">
        <v>3464</v>
      </c>
      <c r="E523" t="s">
        <v>903</v>
      </c>
      <c r="F523" t="s">
        <v>67</v>
      </c>
      <c r="G523" t="s">
        <v>68</v>
      </c>
      <c r="H523" t="s">
        <v>29</v>
      </c>
      <c r="I523" t="s">
        <v>5</v>
      </c>
      <c r="J523">
        <v>7</v>
      </c>
      <c r="K523">
        <v>2491</v>
      </c>
      <c r="L523" s="18">
        <v>110612</v>
      </c>
      <c r="M523" s="1">
        <f>Tabulka4[[#This Row],[mléko kg]]/Tabulka4[[#This Row],[lakt dny]]</f>
        <v>44.404656764351664</v>
      </c>
      <c r="N523" s="1">
        <v>3.35</v>
      </c>
      <c r="O523" s="15">
        <v>3376</v>
      </c>
      <c r="P523" s="1">
        <v>3.33</v>
      </c>
      <c r="Q523">
        <v>3359</v>
      </c>
      <c r="R523" s="3" t="s">
        <v>90</v>
      </c>
      <c r="S523" s="11" t="s">
        <v>90</v>
      </c>
    </row>
    <row r="524" spans="1:19" x14ac:dyDescent="0.3">
      <c r="A524">
        <v>523</v>
      </c>
      <c r="B524" t="s">
        <v>0</v>
      </c>
      <c r="C524" s="2" t="s">
        <v>2104</v>
      </c>
      <c r="D524" s="14" t="s">
        <v>3465</v>
      </c>
      <c r="E524" t="s">
        <v>216</v>
      </c>
      <c r="F524" t="s">
        <v>798</v>
      </c>
      <c r="G524" t="s">
        <v>799</v>
      </c>
      <c r="H524" t="s">
        <v>202</v>
      </c>
      <c r="I524" t="s">
        <v>5</v>
      </c>
      <c r="J524">
        <v>7</v>
      </c>
      <c r="K524">
        <v>3005</v>
      </c>
      <c r="L524" s="18">
        <v>110603</v>
      </c>
      <c r="M524" s="1">
        <f>Tabulka4[[#This Row],[mléko kg]]/Tabulka4[[#This Row],[lakt dny]]</f>
        <v>36.806322795341096</v>
      </c>
      <c r="N524" s="1">
        <v>3.37</v>
      </c>
      <c r="O524" s="15">
        <v>2992</v>
      </c>
      <c r="P524" s="1">
        <v>3.07</v>
      </c>
      <c r="Q524">
        <v>2723</v>
      </c>
      <c r="R524" s="3" t="s">
        <v>145</v>
      </c>
      <c r="S524" s="11" t="s">
        <v>23</v>
      </c>
    </row>
    <row r="525" spans="1:19" x14ac:dyDescent="0.3">
      <c r="A525">
        <v>524</v>
      </c>
      <c r="B525" t="s">
        <v>0</v>
      </c>
      <c r="C525" s="2" t="s">
        <v>2105</v>
      </c>
      <c r="D525" s="14" t="s">
        <v>3466</v>
      </c>
      <c r="E525" t="s">
        <v>904</v>
      </c>
      <c r="F525" t="s">
        <v>264</v>
      </c>
      <c r="G525" t="s">
        <v>265</v>
      </c>
      <c r="H525" t="s">
        <v>266</v>
      </c>
      <c r="I525" t="s">
        <v>5</v>
      </c>
      <c r="J525">
        <v>9</v>
      </c>
      <c r="K525">
        <v>3119</v>
      </c>
      <c r="L525" s="18">
        <v>110599</v>
      </c>
      <c r="M525" s="1">
        <f>Tabulka4[[#This Row],[mléko kg]]/Tabulka4[[#This Row],[lakt dny]]</f>
        <v>35.45976274446938</v>
      </c>
      <c r="N525" s="1">
        <v>3.57</v>
      </c>
      <c r="O525" s="15">
        <v>3376</v>
      </c>
      <c r="P525" s="1">
        <v>3.13</v>
      </c>
      <c r="Q525">
        <v>2961</v>
      </c>
      <c r="R525" s="3" t="s">
        <v>165</v>
      </c>
      <c r="S525" s="11" t="s">
        <v>165</v>
      </c>
    </row>
    <row r="526" spans="1:19" x14ac:dyDescent="0.3">
      <c r="A526">
        <v>525</v>
      </c>
      <c r="B526" t="s">
        <v>0</v>
      </c>
      <c r="C526" s="2" t="s">
        <v>2106</v>
      </c>
      <c r="D526" s="14" t="s">
        <v>3467</v>
      </c>
      <c r="E526" t="s">
        <v>301</v>
      </c>
      <c r="F526" t="s">
        <v>189</v>
      </c>
      <c r="G526" t="s">
        <v>190</v>
      </c>
      <c r="H526" t="s">
        <v>191</v>
      </c>
      <c r="I526" t="s">
        <v>5</v>
      </c>
      <c r="J526">
        <v>8</v>
      </c>
      <c r="K526">
        <v>2914</v>
      </c>
      <c r="L526" s="18">
        <v>110597</v>
      </c>
      <c r="M526" s="1">
        <f>Tabulka4[[#This Row],[mléko kg]]/Tabulka4[[#This Row],[lakt dny]]</f>
        <v>37.953671928620452</v>
      </c>
      <c r="N526" s="1">
        <v>3.93</v>
      </c>
      <c r="O526" s="15">
        <v>3906</v>
      </c>
      <c r="P526" s="1">
        <v>3.36</v>
      </c>
      <c r="Q526">
        <v>3341</v>
      </c>
      <c r="R526" s="3" t="s">
        <v>187</v>
      </c>
      <c r="S526" s="11" t="s">
        <v>160</v>
      </c>
    </row>
    <row r="527" spans="1:19" x14ac:dyDescent="0.3">
      <c r="A527">
        <v>526</v>
      </c>
      <c r="B527" t="s">
        <v>0</v>
      </c>
      <c r="C527" s="2" t="s">
        <v>2107</v>
      </c>
      <c r="D527" s="14" t="s">
        <v>3468</v>
      </c>
      <c r="E527" t="s">
        <v>435</v>
      </c>
      <c r="F527" t="s">
        <v>894</v>
      </c>
      <c r="G527" t="s">
        <v>905</v>
      </c>
      <c r="H527" t="s">
        <v>379</v>
      </c>
      <c r="I527" t="s">
        <v>5</v>
      </c>
      <c r="J527">
        <v>9</v>
      </c>
      <c r="K527">
        <v>3193</v>
      </c>
      <c r="L527" s="18">
        <v>110571</v>
      </c>
      <c r="M527" s="1">
        <f>Tabulka4[[#This Row],[mléko kg]]/Tabulka4[[#This Row],[lakt dny]]</f>
        <v>34.62918885061071</v>
      </c>
      <c r="N527" s="1">
        <v>3.75</v>
      </c>
      <c r="O527" s="15">
        <v>3731</v>
      </c>
      <c r="P527" s="1">
        <v>3.38</v>
      </c>
      <c r="Q527">
        <v>3361</v>
      </c>
      <c r="R527" s="3" t="s">
        <v>241</v>
      </c>
      <c r="S527" s="11" t="s">
        <v>101</v>
      </c>
    </row>
    <row r="528" spans="1:19" x14ac:dyDescent="0.3">
      <c r="A528">
        <v>527</v>
      </c>
      <c r="B528" t="s">
        <v>0</v>
      </c>
      <c r="C528" s="2" t="s">
        <v>2108</v>
      </c>
      <c r="D528" s="14" t="s">
        <v>3469</v>
      </c>
      <c r="E528" t="s">
        <v>906</v>
      </c>
      <c r="F528" t="s">
        <v>264</v>
      </c>
      <c r="G528" t="s">
        <v>265</v>
      </c>
      <c r="H528" t="s">
        <v>266</v>
      </c>
      <c r="I528" t="s">
        <v>5</v>
      </c>
      <c r="J528">
        <v>9</v>
      </c>
      <c r="K528">
        <v>3026</v>
      </c>
      <c r="L528" s="18">
        <v>110548</v>
      </c>
      <c r="M528" s="1">
        <f>Tabulka4[[#This Row],[mléko kg]]/Tabulka4[[#This Row],[lakt dny]]</f>
        <v>36.532716457369467</v>
      </c>
      <c r="N528" s="1">
        <v>4.2</v>
      </c>
      <c r="O528" s="15">
        <v>4284</v>
      </c>
      <c r="P528" s="1">
        <v>3.31</v>
      </c>
      <c r="Q528">
        <v>3377</v>
      </c>
      <c r="R528" s="3" t="s">
        <v>357</v>
      </c>
      <c r="S528" s="11" t="s">
        <v>203</v>
      </c>
    </row>
    <row r="529" spans="1:19" x14ac:dyDescent="0.3">
      <c r="A529">
        <v>528</v>
      </c>
      <c r="B529" t="s">
        <v>0</v>
      </c>
      <c r="C529" s="2" t="s">
        <v>2109</v>
      </c>
      <c r="D529" s="14" t="s">
        <v>3061</v>
      </c>
      <c r="E529" t="s">
        <v>907</v>
      </c>
      <c r="F529" t="s">
        <v>52</v>
      </c>
      <c r="G529" t="s">
        <v>173</v>
      </c>
      <c r="H529" t="s">
        <v>54</v>
      </c>
      <c r="I529" t="s">
        <v>55</v>
      </c>
      <c r="J529">
        <v>9</v>
      </c>
      <c r="K529">
        <v>2943</v>
      </c>
      <c r="L529" s="18">
        <v>110532</v>
      </c>
      <c r="M529" s="1">
        <f>Tabulka4[[#This Row],[mléko kg]]/Tabulka4[[#This Row],[lakt dny]]</f>
        <v>37.557594291539246</v>
      </c>
      <c r="N529" s="1">
        <v>2.73</v>
      </c>
      <c r="O529" s="15">
        <v>2806</v>
      </c>
      <c r="P529" s="1">
        <v>2.96</v>
      </c>
      <c r="Q529">
        <v>3037</v>
      </c>
      <c r="R529" s="3" t="s">
        <v>752</v>
      </c>
      <c r="S529" s="11" t="s">
        <v>393</v>
      </c>
    </row>
    <row r="530" spans="1:19" x14ac:dyDescent="0.3">
      <c r="A530">
        <v>529</v>
      </c>
      <c r="B530" t="s">
        <v>0</v>
      </c>
      <c r="C530" s="2" t="s">
        <v>2110</v>
      </c>
      <c r="D530" s="14" t="s">
        <v>3470</v>
      </c>
      <c r="E530" t="s">
        <v>662</v>
      </c>
      <c r="F530" t="s">
        <v>484</v>
      </c>
      <c r="G530" t="s">
        <v>485</v>
      </c>
      <c r="H530" t="s">
        <v>212</v>
      </c>
      <c r="I530" t="s">
        <v>5</v>
      </c>
      <c r="J530">
        <v>9</v>
      </c>
      <c r="K530">
        <v>3004</v>
      </c>
      <c r="L530" s="18">
        <v>110501</v>
      </c>
      <c r="M530" s="1">
        <f>Tabulka4[[#This Row],[mléko kg]]/Tabulka4[[#This Row],[lakt dny]]</f>
        <v>36.784620505992009</v>
      </c>
      <c r="N530" s="1">
        <v>3.51</v>
      </c>
      <c r="O530" s="15">
        <v>3724</v>
      </c>
      <c r="P530" s="1">
        <v>3.04</v>
      </c>
      <c r="Q530">
        <v>3225</v>
      </c>
      <c r="R530" s="3" t="s">
        <v>146</v>
      </c>
      <c r="S530" s="11" t="s">
        <v>877</v>
      </c>
    </row>
    <row r="531" spans="1:19" x14ac:dyDescent="0.3">
      <c r="A531">
        <v>530</v>
      </c>
      <c r="B531" t="s">
        <v>0</v>
      </c>
      <c r="C531" s="2" t="s">
        <v>2111</v>
      </c>
      <c r="D531" s="14" t="s">
        <v>3471</v>
      </c>
      <c r="E531" t="s">
        <v>908</v>
      </c>
      <c r="F531" t="s">
        <v>27</v>
      </c>
      <c r="G531" t="s">
        <v>28</v>
      </c>
      <c r="H531" t="s">
        <v>29</v>
      </c>
      <c r="I531" t="s">
        <v>5</v>
      </c>
      <c r="J531">
        <v>8</v>
      </c>
      <c r="K531">
        <v>2813</v>
      </c>
      <c r="L531" s="18">
        <v>110489</v>
      </c>
      <c r="M531" s="1">
        <f>Tabulka4[[#This Row],[mléko kg]]/Tabulka4[[#This Row],[lakt dny]]</f>
        <v>39.277995023107003</v>
      </c>
      <c r="N531" s="1">
        <v>3.47</v>
      </c>
      <c r="O531" s="15">
        <v>3403</v>
      </c>
      <c r="P531" s="1">
        <v>3.15</v>
      </c>
      <c r="Q531">
        <v>3086</v>
      </c>
      <c r="R531" s="3" t="s">
        <v>141</v>
      </c>
      <c r="S531" s="11" t="s">
        <v>141</v>
      </c>
    </row>
    <row r="532" spans="1:19" x14ac:dyDescent="0.3">
      <c r="A532">
        <v>531</v>
      </c>
      <c r="B532" t="s">
        <v>0</v>
      </c>
      <c r="C532" s="2" t="s">
        <v>2112</v>
      </c>
      <c r="D532" s="14" t="s">
        <v>3472</v>
      </c>
      <c r="E532" t="s">
        <v>349</v>
      </c>
      <c r="F532" t="s">
        <v>158</v>
      </c>
      <c r="G532" t="s">
        <v>909</v>
      </c>
      <c r="H532" t="s">
        <v>63</v>
      </c>
      <c r="I532" t="s">
        <v>5</v>
      </c>
      <c r="J532">
        <v>9</v>
      </c>
      <c r="K532">
        <v>3386</v>
      </c>
      <c r="L532" s="18">
        <v>110464</v>
      </c>
      <c r="M532" s="1">
        <f>Tabulka4[[#This Row],[mléko kg]]/Tabulka4[[#This Row],[lakt dny]]</f>
        <v>32.623744831659778</v>
      </c>
      <c r="N532" s="1">
        <v>4.08</v>
      </c>
      <c r="O532" s="15">
        <v>4111</v>
      </c>
      <c r="P532" s="1">
        <v>3.48</v>
      </c>
      <c r="Q532">
        <v>3513</v>
      </c>
      <c r="R532" s="3" t="s">
        <v>121</v>
      </c>
      <c r="S532" s="11" t="s">
        <v>468</v>
      </c>
    </row>
    <row r="533" spans="1:19" x14ac:dyDescent="0.3">
      <c r="A533">
        <v>532</v>
      </c>
      <c r="B533" t="s">
        <v>0</v>
      </c>
      <c r="C533" s="2" t="s">
        <v>3473</v>
      </c>
      <c r="E533" t="s">
        <v>949</v>
      </c>
      <c r="F533" t="s">
        <v>134</v>
      </c>
      <c r="G533" t="s">
        <v>135</v>
      </c>
      <c r="H533" t="s">
        <v>118</v>
      </c>
      <c r="I533" t="s">
        <v>5</v>
      </c>
      <c r="J533">
        <v>6</v>
      </c>
      <c r="K533">
        <v>2270</v>
      </c>
      <c r="L533" s="18">
        <v>110459</v>
      </c>
      <c r="M533" s="1">
        <f>Tabulka4[[#This Row],[mléko kg]]/Tabulka4[[#This Row],[lakt dny]]</f>
        <v>48.660352422907486</v>
      </c>
      <c r="N533" s="1">
        <v>3.63</v>
      </c>
      <c r="O533" s="15">
        <v>3429</v>
      </c>
      <c r="P533" s="1">
        <v>3.07</v>
      </c>
      <c r="Q533">
        <v>2902</v>
      </c>
      <c r="R533" s="3" t="s">
        <v>2994</v>
      </c>
      <c r="S533" s="11" t="s">
        <v>31</v>
      </c>
    </row>
    <row r="534" spans="1:19" x14ac:dyDescent="0.3">
      <c r="A534">
        <v>533</v>
      </c>
      <c r="B534" t="s">
        <v>0</v>
      </c>
      <c r="C534" s="2" t="s">
        <v>3474</v>
      </c>
      <c r="E534" t="s">
        <v>1501</v>
      </c>
      <c r="F534" t="s">
        <v>935</v>
      </c>
      <c r="G534" t="s">
        <v>936</v>
      </c>
      <c r="H534" t="s">
        <v>551</v>
      </c>
      <c r="I534" t="s">
        <v>611</v>
      </c>
      <c r="J534">
        <v>9</v>
      </c>
      <c r="K534">
        <v>3058</v>
      </c>
      <c r="L534" s="18">
        <v>110455</v>
      </c>
      <c r="M534" s="1">
        <f>Tabulka4[[#This Row],[mléko kg]]/Tabulka4[[#This Row],[lakt dny]]</f>
        <v>36.120013080444735</v>
      </c>
      <c r="N534" s="1">
        <v>3.46</v>
      </c>
      <c r="O534" s="15">
        <v>3170</v>
      </c>
      <c r="P534" s="1">
        <v>3.2</v>
      </c>
      <c r="Q534">
        <v>2928</v>
      </c>
      <c r="R534" s="3" t="s">
        <v>3098</v>
      </c>
      <c r="S534" s="11" t="s">
        <v>31</v>
      </c>
    </row>
    <row r="535" spans="1:19" x14ac:dyDescent="0.3">
      <c r="A535">
        <v>534</v>
      </c>
      <c r="B535" t="s">
        <v>0</v>
      </c>
      <c r="C535" s="2" t="s">
        <v>2114</v>
      </c>
      <c r="D535" s="14" t="s">
        <v>3475</v>
      </c>
      <c r="E535" t="s">
        <v>289</v>
      </c>
      <c r="F535" t="s">
        <v>67</v>
      </c>
      <c r="G535" t="s">
        <v>68</v>
      </c>
      <c r="H535" t="s">
        <v>29</v>
      </c>
      <c r="I535" t="s">
        <v>5</v>
      </c>
      <c r="J535">
        <v>7</v>
      </c>
      <c r="K535">
        <v>2667</v>
      </c>
      <c r="L535" s="18">
        <v>110413</v>
      </c>
      <c r="M535" s="1">
        <f>Tabulka4[[#This Row],[mléko kg]]/Tabulka4[[#This Row],[lakt dny]]</f>
        <v>41.399700037495315</v>
      </c>
      <c r="N535" s="1">
        <v>3.91</v>
      </c>
      <c r="O535" s="15">
        <v>3800</v>
      </c>
      <c r="P535" s="1">
        <v>2.85</v>
      </c>
      <c r="Q535">
        <v>2766</v>
      </c>
      <c r="R535" s="3" t="s">
        <v>509</v>
      </c>
      <c r="S535" s="11" t="s">
        <v>653</v>
      </c>
    </row>
    <row r="536" spans="1:19" x14ac:dyDescent="0.3">
      <c r="A536">
        <v>535</v>
      </c>
      <c r="B536" t="s">
        <v>0</v>
      </c>
      <c r="C536" s="2" t="s">
        <v>2116</v>
      </c>
      <c r="D536" s="14" t="s">
        <v>3476</v>
      </c>
      <c r="E536" t="s">
        <v>911</v>
      </c>
      <c r="F536" t="s">
        <v>61</v>
      </c>
      <c r="G536" t="s">
        <v>62</v>
      </c>
      <c r="H536" t="s">
        <v>63</v>
      </c>
      <c r="I536" t="s">
        <v>5</v>
      </c>
      <c r="J536">
        <v>9</v>
      </c>
      <c r="K536">
        <v>3117</v>
      </c>
      <c r="L536" s="18">
        <v>110367</v>
      </c>
      <c r="M536" s="1">
        <f>Tabulka4[[#This Row],[mléko kg]]/Tabulka4[[#This Row],[lakt dny]]</f>
        <v>35.40808469682387</v>
      </c>
      <c r="N536" s="1">
        <v>4.25</v>
      </c>
      <c r="O536" s="15">
        <v>4283</v>
      </c>
      <c r="P536" s="1">
        <v>3.13</v>
      </c>
      <c r="Q536">
        <v>3153</v>
      </c>
      <c r="R536" s="3" t="s">
        <v>850</v>
      </c>
      <c r="S536" s="11" t="s">
        <v>850</v>
      </c>
    </row>
    <row r="537" spans="1:19" x14ac:dyDescent="0.3">
      <c r="A537">
        <v>536</v>
      </c>
      <c r="B537" t="s">
        <v>0</v>
      </c>
      <c r="C537" s="2" t="s">
        <v>2117</v>
      </c>
      <c r="D537" s="14" t="s">
        <v>3477</v>
      </c>
      <c r="E537" t="s">
        <v>912</v>
      </c>
      <c r="F537" t="s">
        <v>541</v>
      </c>
      <c r="G537" t="s">
        <v>913</v>
      </c>
      <c r="H537" t="s">
        <v>307</v>
      </c>
      <c r="I537" t="s">
        <v>5</v>
      </c>
      <c r="J537">
        <v>7</v>
      </c>
      <c r="K537">
        <v>3068</v>
      </c>
      <c r="L537" s="18">
        <v>110364</v>
      </c>
      <c r="M537" s="1">
        <f>Tabulka4[[#This Row],[mléko kg]]/Tabulka4[[#This Row],[lakt dny]]</f>
        <v>35.972620599739244</v>
      </c>
      <c r="N537" s="1">
        <v>3.62</v>
      </c>
      <c r="O537" s="15">
        <v>2992</v>
      </c>
      <c r="P537" s="1">
        <v>3.27</v>
      </c>
      <c r="Q537">
        <v>2701</v>
      </c>
      <c r="R537" s="3" t="s">
        <v>82</v>
      </c>
      <c r="S537" s="11" t="s">
        <v>186</v>
      </c>
    </row>
    <row r="538" spans="1:19" x14ac:dyDescent="0.3">
      <c r="A538">
        <v>537</v>
      </c>
      <c r="B538" t="s">
        <v>0</v>
      </c>
      <c r="C538" s="2" t="s">
        <v>2118</v>
      </c>
      <c r="D538" s="14" t="s">
        <v>3478</v>
      </c>
      <c r="E538" t="s">
        <v>914</v>
      </c>
      <c r="F538" t="s">
        <v>239</v>
      </c>
      <c r="G538" t="s">
        <v>240</v>
      </c>
      <c r="H538" t="s">
        <v>212</v>
      </c>
      <c r="I538" t="s">
        <v>5</v>
      </c>
      <c r="J538">
        <v>9</v>
      </c>
      <c r="K538">
        <v>3254</v>
      </c>
      <c r="L538" s="18">
        <v>110339</v>
      </c>
      <c r="M538" s="1">
        <f>Tabulka4[[#This Row],[mléko kg]]/Tabulka4[[#This Row],[lakt dny]]</f>
        <v>33.908727719729562</v>
      </c>
      <c r="N538" s="1">
        <v>3.36</v>
      </c>
      <c r="O538" s="15">
        <v>3419</v>
      </c>
      <c r="P538" s="1">
        <v>3.1</v>
      </c>
      <c r="Q538">
        <v>3163</v>
      </c>
      <c r="R538" s="3" t="s">
        <v>290</v>
      </c>
      <c r="S538" s="11" t="s">
        <v>156</v>
      </c>
    </row>
    <row r="539" spans="1:19" x14ac:dyDescent="0.3">
      <c r="A539">
        <v>538</v>
      </c>
      <c r="B539" t="s">
        <v>0</v>
      </c>
      <c r="C539" s="2" t="s">
        <v>2119</v>
      </c>
      <c r="D539" s="14" t="s">
        <v>3479</v>
      </c>
      <c r="E539" t="s">
        <v>915</v>
      </c>
      <c r="F539" t="s">
        <v>916</v>
      </c>
      <c r="G539" t="s">
        <v>917</v>
      </c>
      <c r="H539" t="s">
        <v>335</v>
      </c>
      <c r="I539" t="s">
        <v>5</v>
      </c>
      <c r="J539">
        <v>7</v>
      </c>
      <c r="K539">
        <v>2486</v>
      </c>
      <c r="L539" s="18">
        <v>110311</v>
      </c>
      <c r="M539" s="1">
        <f>Tabulka4[[#This Row],[mléko kg]]/Tabulka4[[#This Row],[lakt dny]]</f>
        <v>44.372888173773127</v>
      </c>
      <c r="N539" s="1">
        <v>3.6</v>
      </c>
      <c r="O539" s="15">
        <v>3553</v>
      </c>
      <c r="P539" s="1">
        <v>2.95</v>
      </c>
      <c r="Q539">
        <v>2912</v>
      </c>
      <c r="R539" s="3" t="s">
        <v>37</v>
      </c>
      <c r="S539" s="11" t="s">
        <v>187</v>
      </c>
    </row>
    <row r="540" spans="1:19" x14ac:dyDescent="0.3">
      <c r="A540">
        <v>539</v>
      </c>
      <c r="B540" t="s">
        <v>0</v>
      </c>
      <c r="C540" s="2" t="s">
        <v>2120</v>
      </c>
      <c r="D540" s="14" t="s">
        <v>3480</v>
      </c>
      <c r="E540" t="s">
        <v>918</v>
      </c>
      <c r="F540" t="s">
        <v>919</v>
      </c>
      <c r="G540" t="s">
        <v>920</v>
      </c>
      <c r="H540" t="s">
        <v>153</v>
      </c>
      <c r="I540" t="s">
        <v>5</v>
      </c>
      <c r="J540">
        <v>8</v>
      </c>
      <c r="K540">
        <v>3113</v>
      </c>
      <c r="L540" s="18">
        <v>110288</v>
      </c>
      <c r="M540" s="1">
        <f>Tabulka4[[#This Row],[mléko kg]]/Tabulka4[[#This Row],[lakt dny]]</f>
        <v>35.428204304529395</v>
      </c>
      <c r="N540" s="1">
        <v>3.16</v>
      </c>
      <c r="O540" s="15">
        <v>2902</v>
      </c>
      <c r="P540" s="1">
        <v>3.31</v>
      </c>
      <c r="Q540">
        <v>3046</v>
      </c>
      <c r="R540" s="3" t="s">
        <v>3005</v>
      </c>
      <c r="S540" s="11" t="s">
        <v>3005</v>
      </c>
    </row>
    <row r="541" spans="1:19" x14ac:dyDescent="0.3">
      <c r="A541">
        <v>540</v>
      </c>
      <c r="B541" t="s">
        <v>0</v>
      </c>
      <c r="C541" s="2" t="s">
        <v>2122</v>
      </c>
      <c r="D541" s="14" t="s">
        <v>3112</v>
      </c>
      <c r="E541" t="s">
        <v>921</v>
      </c>
      <c r="F541" t="s">
        <v>424</v>
      </c>
      <c r="G541" t="s">
        <v>425</v>
      </c>
      <c r="H541" t="s">
        <v>426</v>
      </c>
      <c r="I541" t="s">
        <v>5</v>
      </c>
      <c r="J541">
        <v>9</v>
      </c>
      <c r="K541">
        <v>3390</v>
      </c>
      <c r="L541" s="18">
        <v>110218</v>
      </c>
      <c r="M541" s="1">
        <f>Tabulka4[[#This Row],[mléko kg]]/Tabulka4[[#This Row],[lakt dny]]</f>
        <v>32.512684365781709</v>
      </c>
      <c r="N541" s="1">
        <v>3.42</v>
      </c>
      <c r="O541" s="15">
        <v>3325</v>
      </c>
      <c r="P541" s="1">
        <v>3.07</v>
      </c>
      <c r="Q541">
        <v>2987</v>
      </c>
      <c r="R541" s="3" t="s">
        <v>129</v>
      </c>
      <c r="S541" s="11" t="s">
        <v>509</v>
      </c>
    </row>
    <row r="542" spans="1:19" x14ac:dyDescent="0.3">
      <c r="A542">
        <v>541</v>
      </c>
      <c r="B542" t="s">
        <v>0</v>
      </c>
      <c r="C542" s="2" t="s">
        <v>2123</v>
      </c>
      <c r="D542" s="14" t="s">
        <v>3481</v>
      </c>
      <c r="E542" t="s">
        <v>112</v>
      </c>
      <c r="F542" t="s">
        <v>67</v>
      </c>
      <c r="G542" t="s">
        <v>68</v>
      </c>
      <c r="H542" t="s">
        <v>29</v>
      </c>
      <c r="I542" t="s">
        <v>5</v>
      </c>
      <c r="J542">
        <v>9</v>
      </c>
      <c r="K542">
        <v>2943</v>
      </c>
      <c r="L542" s="18">
        <v>110213</v>
      </c>
      <c r="M542" s="1">
        <f>Tabulka4[[#This Row],[mléko kg]]/Tabulka4[[#This Row],[lakt dny]]</f>
        <v>37.449201495073055</v>
      </c>
      <c r="N542" s="1">
        <v>3.87</v>
      </c>
      <c r="O542" s="15">
        <v>3986</v>
      </c>
      <c r="P542" s="1">
        <v>3.08</v>
      </c>
      <c r="Q542">
        <v>3179</v>
      </c>
      <c r="R542" s="3" t="s">
        <v>149</v>
      </c>
      <c r="S542" s="11" t="s">
        <v>149</v>
      </c>
    </row>
    <row r="543" spans="1:19" x14ac:dyDescent="0.3">
      <c r="A543">
        <v>542</v>
      </c>
      <c r="B543" t="s">
        <v>0</v>
      </c>
      <c r="C543" s="2" t="s">
        <v>2124</v>
      </c>
      <c r="D543" s="14" t="s">
        <v>3482</v>
      </c>
      <c r="E543" t="s">
        <v>922</v>
      </c>
      <c r="F543" t="s">
        <v>437</v>
      </c>
      <c r="G543" t="s">
        <v>438</v>
      </c>
      <c r="H543" t="s">
        <v>426</v>
      </c>
      <c r="I543" t="s">
        <v>5</v>
      </c>
      <c r="J543">
        <v>7</v>
      </c>
      <c r="K543">
        <v>2202</v>
      </c>
      <c r="L543" s="18">
        <v>110184</v>
      </c>
      <c r="M543" s="1">
        <f>Tabulka4[[#This Row],[mléko kg]]/Tabulka4[[#This Row],[lakt dny]]</f>
        <v>50.038147138964575</v>
      </c>
      <c r="N543" s="1">
        <v>3.36</v>
      </c>
      <c r="O543" s="15">
        <v>3397</v>
      </c>
      <c r="P543" s="1">
        <v>3.28</v>
      </c>
      <c r="Q543">
        <v>3317</v>
      </c>
      <c r="R543" s="3" t="s">
        <v>81</v>
      </c>
      <c r="S543" s="11" t="s">
        <v>81</v>
      </c>
    </row>
    <row r="544" spans="1:19" x14ac:dyDescent="0.3">
      <c r="A544">
        <v>543</v>
      </c>
      <c r="B544" t="s">
        <v>0</v>
      </c>
      <c r="C544" s="2" t="s">
        <v>2125</v>
      </c>
      <c r="D544" s="14" t="s">
        <v>3225</v>
      </c>
      <c r="E544" t="s">
        <v>923</v>
      </c>
      <c r="F544" t="s">
        <v>924</v>
      </c>
      <c r="G544" t="s">
        <v>925</v>
      </c>
      <c r="H544" t="s">
        <v>276</v>
      </c>
      <c r="I544" t="s">
        <v>5</v>
      </c>
      <c r="J544">
        <v>9</v>
      </c>
      <c r="K544">
        <v>2964</v>
      </c>
      <c r="L544" s="18">
        <v>110156</v>
      </c>
      <c r="M544" s="1">
        <f>Tabulka4[[#This Row],[mléko kg]]/Tabulka4[[#This Row],[lakt dny]]</f>
        <v>37.16464237516869</v>
      </c>
      <c r="N544" s="1">
        <v>3.56</v>
      </c>
      <c r="O544" s="15">
        <v>3573</v>
      </c>
      <c r="P544" s="1">
        <v>3.23</v>
      </c>
      <c r="Q544">
        <v>3243</v>
      </c>
      <c r="R544" s="3" t="s">
        <v>260</v>
      </c>
      <c r="S544" s="11" t="s">
        <v>161</v>
      </c>
    </row>
    <row r="545" spans="1:19" x14ac:dyDescent="0.3">
      <c r="A545">
        <v>544</v>
      </c>
      <c r="B545" t="s">
        <v>0</v>
      </c>
      <c r="C545" s="2" t="s">
        <v>2126</v>
      </c>
      <c r="D545" s="14" t="s">
        <v>3479</v>
      </c>
      <c r="E545" t="s">
        <v>554</v>
      </c>
      <c r="F545" t="s">
        <v>274</v>
      </c>
      <c r="G545" t="s">
        <v>275</v>
      </c>
      <c r="H545" t="s">
        <v>276</v>
      </c>
      <c r="I545" t="s">
        <v>5</v>
      </c>
      <c r="J545">
        <v>7</v>
      </c>
      <c r="K545">
        <v>2506</v>
      </c>
      <c r="L545" s="18">
        <v>110148</v>
      </c>
      <c r="M545" s="1">
        <f>Tabulka4[[#This Row],[mléko kg]]/Tabulka4[[#This Row],[lakt dny]]</f>
        <v>43.953711093375901</v>
      </c>
      <c r="N545" s="1">
        <v>3.82</v>
      </c>
      <c r="O545" s="15">
        <v>3668</v>
      </c>
      <c r="P545" s="1">
        <v>3.16</v>
      </c>
      <c r="Q545">
        <v>3033</v>
      </c>
      <c r="R545" s="3" t="s">
        <v>37</v>
      </c>
      <c r="S545" s="11" t="s">
        <v>30</v>
      </c>
    </row>
    <row r="546" spans="1:19" x14ac:dyDescent="0.3">
      <c r="A546">
        <v>545</v>
      </c>
      <c r="B546" t="s">
        <v>0</v>
      </c>
      <c r="C546" s="2" t="s">
        <v>2127</v>
      </c>
      <c r="D546" s="14" t="s">
        <v>3316</v>
      </c>
      <c r="E546" t="s">
        <v>581</v>
      </c>
      <c r="F546" t="s">
        <v>204</v>
      </c>
      <c r="G546" t="s">
        <v>205</v>
      </c>
      <c r="H546" t="s">
        <v>206</v>
      </c>
      <c r="I546" t="s">
        <v>5</v>
      </c>
      <c r="J546">
        <v>8</v>
      </c>
      <c r="K546">
        <v>3059</v>
      </c>
      <c r="L546" s="18">
        <v>110136</v>
      </c>
      <c r="M546" s="1">
        <f>Tabulka4[[#This Row],[mléko kg]]/Tabulka4[[#This Row],[lakt dny]]</f>
        <v>36.003922850604773</v>
      </c>
      <c r="N546" s="1">
        <v>3.51</v>
      </c>
      <c r="O546" s="15">
        <v>3300</v>
      </c>
      <c r="P546" s="1">
        <v>3.32</v>
      </c>
      <c r="Q546">
        <v>3121</v>
      </c>
      <c r="R546" s="3" t="s">
        <v>246</v>
      </c>
      <c r="S546" s="11" t="s">
        <v>82</v>
      </c>
    </row>
    <row r="547" spans="1:19" x14ac:dyDescent="0.3">
      <c r="A547">
        <v>546</v>
      </c>
      <c r="B547" t="s">
        <v>0</v>
      </c>
      <c r="C547" s="2" t="s">
        <v>2128</v>
      </c>
      <c r="D547" s="14" t="s">
        <v>3483</v>
      </c>
      <c r="E547" t="s">
        <v>926</v>
      </c>
      <c r="F547" t="s">
        <v>927</v>
      </c>
      <c r="G547" t="s">
        <v>928</v>
      </c>
      <c r="H547" t="s">
        <v>276</v>
      </c>
      <c r="I547" t="s">
        <v>5</v>
      </c>
      <c r="J547">
        <v>10</v>
      </c>
      <c r="K547">
        <v>3279</v>
      </c>
      <c r="L547" s="18">
        <v>110117</v>
      </c>
      <c r="M547" s="1">
        <f>Tabulka4[[#This Row],[mléko kg]]/Tabulka4[[#This Row],[lakt dny]]</f>
        <v>33.582494663007012</v>
      </c>
      <c r="N547" s="1">
        <v>3.8</v>
      </c>
      <c r="O547" s="15">
        <v>4001</v>
      </c>
      <c r="P547" s="1">
        <v>3.29</v>
      </c>
      <c r="Q547">
        <v>3463</v>
      </c>
      <c r="R547" s="3" t="s">
        <v>261</v>
      </c>
      <c r="S547" s="11" t="s">
        <v>160</v>
      </c>
    </row>
    <row r="548" spans="1:19" x14ac:dyDescent="0.3">
      <c r="A548">
        <v>547</v>
      </c>
      <c r="B548" t="s">
        <v>0</v>
      </c>
      <c r="C548" s="2" t="s">
        <v>2129</v>
      </c>
      <c r="D548" s="14" t="s">
        <v>3484</v>
      </c>
      <c r="E548" t="s">
        <v>929</v>
      </c>
      <c r="F548" t="s">
        <v>466</v>
      </c>
      <c r="G548" t="s">
        <v>930</v>
      </c>
      <c r="H548" t="s">
        <v>212</v>
      </c>
      <c r="I548" t="s">
        <v>931</v>
      </c>
      <c r="J548">
        <v>11</v>
      </c>
      <c r="K548">
        <v>3620</v>
      </c>
      <c r="L548" s="18">
        <v>110102</v>
      </c>
      <c r="M548" s="1">
        <f>Tabulka4[[#This Row],[mléko kg]]/Tabulka4[[#This Row],[lakt dny]]</f>
        <v>30.414917127071824</v>
      </c>
      <c r="N548" s="1">
        <v>3.8</v>
      </c>
      <c r="O548" s="15">
        <v>4023</v>
      </c>
      <c r="P548" s="1">
        <v>3.19</v>
      </c>
      <c r="Q548">
        <v>3383</v>
      </c>
      <c r="R548" s="3" t="s">
        <v>95</v>
      </c>
      <c r="S548" s="11" t="s">
        <v>384</v>
      </c>
    </row>
    <row r="549" spans="1:19" x14ac:dyDescent="0.3">
      <c r="A549">
        <v>548</v>
      </c>
      <c r="B549" t="s">
        <v>0</v>
      </c>
      <c r="C549" s="2" t="s">
        <v>2130</v>
      </c>
      <c r="D549" s="14" t="s">
        <v>3485</v>
      </c>
      <c r="E549" t="s">
        <v>933</v>
      </c>
      <c r="F549" t="s">
        <v>579</v>
      </c>
      <c r="G549" t="s">
        <v>580</v>
      </c>
      <c r="H549" t="s">
        <v>231</v>
      </c>
      <c r="I549" t="s">
        <v>5</v>
      </c>
      <c r="J549">
        <v>8</v>
      </c>
      <c r="K549">
        <v>3726</v>
      </c>
      <c r="L549" s="18">
        <v>110101</v>
      </c>
      <c r="M549" s="1">
        <f>Tabulka4[[#This Row],[mléko kg]]/Tabulka4[[#This Row],[lakt dny]]</f>
        <v>29.549382716049383</v>
      </c>
      <c r="N549" s="1">
        <v>3.49</v>
      </c>
      <c r="O549" s="15">
        <v>2854</v>
      </c>
      <c r="P549" s="1">
        <v>3.23</v>
      </c>
      <c r="Q549">
        <v>2641</v>
      </c>
      <c r="R549" s="3" t="s">
        <v>103</v>
      </c>
      <c r="S549" s="11" t="s">
        <v>171</v>
      </c>
    </row>
    <row r="550" spans="1:19" x14ac:dyDescent="0.3">
      <c r="A550">
        <v>549</v>
      </c>
      <c r="B550" t="s">
        <v>0</v>
      </c>
      <c r="C550" s="2" t="s">
        <v>2131</v>
      </c>
      <c r="D550" s="14" t="s">
        <v>3486</v>
      </c>
      <c r="E550" t="s">
        <v>184</v>
      </c>
      <c r="F550" t="s">
        <v>27</v>
      </c>
      <c r="G550" t="s">
        <v>28</v>
      </c>
      <c r="H550" t="s">
        <v>29</v>
      </c>
      <c r="I550" t="s">
        <v>5</v>
      </c>
      <c r="J550">
        <v>8</v>
      </c>
      <c r="K550">
        <v>2696</v>
      </c>
      <c r="L550" s="18">
        <v>110100</v>
      </c>
      <c r="M550" s="1">
        <f>Tabulka4[[#This Row],[mléko kg]]/Tabulka4[[#This Row],[lakt dny]]</f>
        <v>40.838278931750743</v>
      </c>
      <c r="N550" s="1">
        <v>3.72</v>
      </c>
      <c r="O550" s="15">
        <v>3593</v>
      </c>
      <c r="P550" s="1">
        <v>3.1</v>
      </c>
      <c r="Q550">
        <v>2996</v>
      </c>
      <c r="R550" s="3" t="s">
        <v>468</v>
      </c>
      <c r="S550" s="11" t="s">
        <v>468</v>
      </c>
    </row>
    <row r="551" spans="1:19" x14ac:dyDescent="0.3">
      <c r="A551">
        <v>550</v>
      </c>
      <c r="B551" t="s">
        <v>0</v>
      </c>
      <c r="C551" s="2" t="s">
        <v>2132</v>
      </c>
      <c r="D551" s="14" t="s">
        <v>3487</v>
      </c>
      <c r="E551" t="s">
        <v>465</v>
      </c>
      <c r="F551" t="s">
        <v>798</v>
      </c>
      <c r="G551" t="s">
        <v>799</v>
      </c>
      <c r="H551" t="s">
        <v>202</v>
      </c>
      <c r="I551" t="s">
        <v>55</v>
      </c>
      <c r="J551">
        <v>11</v>
      </c>
      <c r="K551">
        <v>3247</v>
      </c>
      <c r="L551" s="18">
        <v>110088</v>
      </c>
      <c r="M551" s="1">
        <f>Tabulka4[[#This Row],[mléko kg]]/Tabulka4[[#This Row],[lakt dny]]</f>
        <v>33.904527255928549</v>
      </c>
      <c r="N551" s="1">
        <v>3.25</v>
      </c>
      <c r="O551" s="15">
        <v>3420</v>
      </c>
      <c r="P551" s="1">
        <v>3.08</v>
      </c>
      <c r="Q551">
        <v>3240</v>
      </c>
      <c r="R551" s="3" t="s">
        <v>32</v>
      </c>
      <c r="S551" s="11" t="s">
        <v>32</v>
      </c>
    </row>
    <row r="552" spans="1:19" x14ac:dyDescent="0.3">
      <c r="A552">
        <v>551</v>
      </c>
      <c r="B552" t="s">
        <v>0</v>
      </c>
      <c r="C552" s="2" t="s">
        <v>3488</v>
      </c>
      <c r="E552" t="s">
        <v>3489</v>
      </c>
      <c r="F552" t="s">
        <v>998</v>
      </c>
      <c r="G552" t="s">
        <v>999</v>
      </c>
      <c r="H552" t="s">
        <v>1000</v>
      </c>
      <c r="I552" t="s">
        <v>5</v>
      </c>
      <c r="J552">
        <v>7</v>
      </c>
      <c r="K552">
        <v>2600</v>
      </c>
      <c r="L552" s="18">
        <v>110061</v>
      </c>
      <c r="M552" s="1">
        <f>Tabulka4[[#This Row],[mléko kg]]/Tabulka4[[#This Row],[lakt dny]]</f>
        <v>42.331153846153846</v>
      </c>
      <c r="N552" s="1">
        <v>3.73</v>
      </c>
      <c r="O552" s="15">
        <v>3632</v>
      </c>
      <c r="P552" s="1">
        <v>3.2</v>
      </c>
      <c r="Q552">
        <v>3108</v>
      </c>
      <c r="R552" s="3" t="s">
        <v>3017</v>
      </c>
      <c r="S552" s="11" t="s">
        <v>31</v>
      </c>
    </row>
    <row r="553" spans="1:19" x14ac:dyDescent="0.3">
      <c r="A553">
        <v>552</v>
      </c>
      <c r="B553" t="s">
        <v>0</v>
      </c>
      <c r="C553" s="2" t="s">
        <v>2134</v>
      </c>
      <c r="D553" s="14" t="s">
        <v>3490</v>
      </c>
      <c r="E553" t="s">
        <v>934</v>
      </c>
      <c r="F553" t="s">
        <v>935</v>
      </c>
      <c r="G553" t="s">
        <v>936</v>
      </c>
      <c r="H553" t="s">
        <v>551</v>
      </c>
      <c r="I553" t="s">
        <v>5</v>
      </c>
      <c r="J553">
        <v>7</v>
      </c>
      <c r="K553">
        <v>2501</v>
      </c>
      <c r="L553" s="18">
        <v>110032</v>
      </c>
      <c r="M553" s="1">
        <f>Tabulka4[[#This Row],[mléko kg]]/Tabulka4[[#This Row],[lakt dny]]</f>
        <v>43.995201919232308</v>
      </c>
      <c r="N553" s="1">
        <v>3.33</v>
      </c>
      <c r="O553" s="15">
        <v>3351</v>
      </c>
      <c r="P553" s="1">
        <v>3.09</v>
      </c>
      <c r="Q553">
        <v>3113</v>
      </c>
      <c r="R553" s="3" t="s">
        <v>248</v>
      </c>
      <c r="S553" s="11" t="s">
        <v>161</v>
      </c>
    </row>
    <row r="554" spans="1:19" x14ac:dyDescent="0.3">
      <c r="A554">
        <v>553</v>
      </c>
      <c r="B554" t="s">
        <v>0</v>
      </c>
      <c r="C554" s="2" t="s">
        <v>2135</v>
      </c>
      <c r="D554" s="14" t="s">
        <v>3491</v>
      </c>
      <c r="E554" t="s">
        <v>937</v>
      </c>
      <c r="F554" t="s">
        <v>437</v>
      </c>
      <c r="G554" t="s">
        <v>438</v>
      </c>
      <c r="H554" t="s">
        <v>426</v>
      </c>
      <c r="I554" t="s">
        <v>5</v>
      </c>
      <c r="J554">
        <v>6</v>
      </c>
      <c r="K554">
        <v>2516</v>
      </c>
      <c r="L554" s="18">
        <v>110004</v>
      </c>
      <c r="M554" s="1">
        <f>Tabulka4[[#This Row],[mléko kg]]/Tabulka4[[#This Row],[lakt dny]]</f>
        <v>43.721780604133542</v>
      </c>
      <c r="N554" s="1">
        <v>3.36</v>
      </c>
      <c r="O554" s="15">
        <v>3017</v>
      </c>
      <c r="P554" s="1">
        <v>3.12</v>
      </c>
      <c r="Q554">
        <v>2799</v>
      </c>
      <c r="R554" s="3" t="s">
        <v>270</v>
      </c>
      <c r="S554" s="11" t="s">
        <v>261</v>
      </c>
    </row>
    <row r="555" spans="1:19" x14ac:dyDescent="0.3">
      <c r="A555">
        <v>554</v>
      </c>
      <c r="B555" t="s">
        <v>0</v>
      </c>
      <c r="C555" s="2" t="s">
        <v>2136</v>
      </c>
      <c r="D555" s="14" t="s">
        <v>3149</v>
      </c>
      <c r="E555" t="s">
        <v>554</v>
      </c>
      <c r="F555" t="s">
        <v>350</v>
      </c>
      <c r="G555" t="s">
        <v>351</v>
      </c>
      <c r="H555" t="s">
        <v>276</v>
      </c>
      <c r="I555" t="s">
        <v>5</v>
      </c>
      <c r="J555">
        <v>7</v>
      </c>
      <c r="K555">
        <v>2851</v>
      </c>
      <c r="L555" s="18">
        <v>109954</v>
      </c>
      <c r="M555" s="1">
        <f>Tabulka4[[#This Row],[mléko kg]]/Tabulka4[[#This Row],[lakt dny]]</f>
        <v>38.566818660119253</v>
      </c>
      <c r="N555" s="1">
        <v>3.43</v>
      </c>
      <c r="O555" s="15">
        <v>3140</v>
      </c>
      <c r="P555" s="1">
        <v>3.32</v>
      </c>
      <c r="Q555">
        <v>3037</v>
      </c>
      <c r="R555" s="3" t="s">
        <v>194</v>
      </c>
      <c r="S555" s="11" t="s">
        <v>141</v>
      </c>
    </row>
    <row r="556" spans="1:19" x14ac:dyDescent="0.3">
      <c r="A556">
        <v>555</v>
      </c>
      <c r="B556" t="s">
        <v>0</v>
      </c>
      <c r="C556" s="2" t="s">
        <v>2138</v>
      </c>
      <c r="D556" s="14" t="s">
        <v>3492</v>
      </c>
      <c r="E556" t="s">
        <v>941</v>
      </c>
      <c r="F556" t="s">
        <v>640</v>
      </c>
      <c r="G556" t="s">
        <v>942</v>
      </c>
      <c r="H556" t="s">
        <v>128</v>
      </c>
      <c r="I556" t="s">
        <v>5</v>
      </c>
      <c r="J556">
        <v>9</v>
      </c>
      <c r="K556">
        <v>3348</v>
      </c>
      <c r="L556" s="18">
        <v>109919</v>
      </c>
      <c r="M556" s="1">
        <f>Tabulka4[[#This Row],[mléko kg]]/Tabulka4[[#This Row],[lakt dny]]</f>
        <v>32.831242532855434</v>
      </c>
      <c r="N556" s="1">
        <v>3.91</v>
      </c>
      <c r="O556" s="15">
        <v>3651</v>
      </c>
      <c r="P556" s="1">
        <v>3.22</v>
      </c>
      <c r="Q556">
        <v>3011</v>
      </c>
      <c r="R556" s="3" t="s">
        <v>233</v>
      </c>
      <c r="S556" s="11" t="s">
        <v>865</v>
      </c>
    </row>
    <row r="557" spans="1:19" x14ac:dyDescent="0.3">
      <c r="A557">
        <v>556</v>
      </c>
      <c r="B557" t="s">
        <v>0</v>
      </c>
      <c r="C557" s="2" t="s">
        <v>2139</v>
      </c>
      <c r="D557" s="14" t="s">
        <v>3493</v>
      </c>
      <c r="E557" t="s">
        <v>455</v>
      </c>
      <c r="F557" t="s">
        <v>943</v>
      </c>
      <c r="G557" t="s">
        <v>944</v>
      </c>
      <c r="H557" t="s">
        <v>575</v>
      </c>
      <c r="I557" t="s">
        <v>5</v>
      </c>
      <c r="J557">
        <v>9</v>
      </c>
      <c r="K557">
        <v>3396</v>
      </c>
      <c r="L557" s="18">
        <v>109916</v>
      </c>
      <c r="M557" s="1">
        <f>Tabulka4[[#This Row],[mléko kg]]/Tabulka4[[#This Row],[lakt dny]]</f>
        <v>32.36631330977621</v>
      </c>
      <c r="N557" s="1">
        <v>4.09</v>
      </c>
      <c r="O557" s="15">
        <v>3849</v>
      </c>
      <c r="P557" s="1">
        <v>3.48</v>
      </c>
      <c r="Q557">
        <v>3274</v>
      </c>
      <c r="R557" s="3" t="s">
        <v>187</v>
      </c>
      <c r="S557" s="11" t="s">
        <v>160</v>
      </c>
    </row>
    <row r="558" spans="1:19" x14ac:dyDescent="0.3">
      <c r="A558">
        <v>557</v>
      </c>
      <c r="B558" t="s">
        <v>0</v>
      </c>
      <c r="C558" s="2" t="s">
        <v>2140</v>
      </c>
      <c r="D558" s="14" t="s">
        <v>3494</v>
      </c>
      <c r="E558" t="s">
        <v>945</v>
      </c>
      <c r="F558" t="s">
        <v>660</v>
      </c>
      <c r="G558" t="s">
        <v>661</v>
      </c>
      <c r="H558" t="s">
        <v>212</v>
      </c>
      <c r="I558" t="s">
        <v>5</v>
      </c>
      <c r="J558">
        <v>10</v>
      </c>
      <c r="K558">
        <v>3577</v>
      </c>
      <c r="L558" s="18">
        <v>109915</v>
      </c>
      <c r="M558" s="1">
        <f>Tabulka4[[#This Row],[mléko kg]]/Tabulka4[[#This Row],[lakt dny]]</f>
        <v>30.728263908303049</v>
      </c>
      <c r="N558" s="1">
        <v>4.2</v>
      </c>
      <c r="O558" s="15">
        <v>4128</v>
      </c>
      <c r="P558" s="1">
        <v>3.15</v>
      </c>
      <c r="Q558">
        <v>3098</v>
      </c>
      <c r="R558" s="3" t="s">
        <v>267</v>
      </c>
      <c r="S558" s="11" t="s">
        <v>267</v>
      </c>
    </row>
    <row r="559" spans="1:19" x14ac:dyDescent="0.3">
      <c r="A559">
        <v>558</v>
      </c>
      <c r="B559" t="s">
        <v>0</v>
      </c>
      <c r="C559" s="2" t="s">
        <v>2972</v>
      </c>
      <c r="D559" s="14" t="s">
        <v>3495</v>
      </c>
      <c r="E559" t="s">
        <v>638</v>
      </c>
      <c r="F559" t="s">
        <v>564</v>
      </c>
      <c r="G559" t="s">
        <v>1622</v>
      </c>
      <c r="H559" t="s">
        <v>575</v>
      </c>
      <c r="I559" t="s">
        <v>5</v>
      </c>
      <c r="J559">
        <v>10</v>
      </c>
      <c r="K559">
        <v>3101</v>
      </c>
      <c r="L559" s="18">
        <v>109881</v>
      </c>
      <c r="M559" s="1">
        <f>Tabulka4[[#This Row],[mléko kg]]/Tabulka4[[#This Row],[lakt dny]]</f>
        <v>35.434053531118991</v>
      </c>
      <c r="N559" s="1">
        <v>3.99</v>
      </c>
      <c r="O559" s="15">
        <v>3948</v>
      </c>
      <c r="P559" s="1">
        <v>3.37</v>
      </c>
      <c r="Q559">
        <v>3335</v>
      </c>
      <c r="R559" s="3" t="s">
        <v>3012</v>
      </c>
      <c r="S559" s="11" t="s">
        <v>31</v>
      </c>
    </row>
    <row r="560" spans="1:19" x14ac:dyDescent="0.3">
      <c r="A560">
        <v>559</v>
      </c>
      <c r="B560" t="s">
        <v>0</v>
      </c>
      <c r="C560" s="2" t="s">
        <v>2141</v>
      </c>
      <c r="D560" s="14" t="s">
        <v>3496</v>
      </c>
      <c r="E560" t="s">
        <v>946</v>
      </c>
      <c r="F560" t="s">
        <v>415</v>
      </c>
      <c r="G560" t="s">
        <v>416</v>
      </c>
      <c r="H560" t="s">
        <v>417</v>
      </c>
      <c r="I560" t="s">
        <v>5</v>
      </c>
      <c r="J560">
        <v>9</v>
      </c>
      <c r="K560">
        <v>3245</v>
      </c>
      <c r="L560" s="18">
        <v>109869</v>
      </c>
      <c r="M560" s="1">
        <f>Tabulka4[[#This Row],[mléko kg]]/Tabulka4[[#This Row],[lakt dny]]</f>
        <v>33.857935285053927</v>
      </c>
      <c r="N560" s="1">
        <v>3.85</v>
      </c>
      <c r="O560" s="15">
        <v>3918</v>
      </c>
      <c r="P560" s="1">
        <v>3.51</v>
      </c>
      <c r="Q560">
        <v>3568</v>
      </c>
      <c r="R560" s="3" t="s">
        <v>171</v>
      </c>
      <c r="S560" s="11" t="s">
        <v>260</v>
      </c>
    </row>
    <row r="561" spans="1:19" x14ac:dyDescent="0.3">
      <c r="A561">
        <v>560</v>
      </c>
      <c r="B561" t="s">
        <v>0</v>
      </c>
      <c r="C561" s="2" t="s">
        <v>2142</v>
      </c>
      <c r="D561" s="14" t="s">
        <v>3497</v>
      </c>
      <c r="E561" t="s">
        <v>947</v>
      </c>
      <c r="F561" t="s">
        <v>564</v>
      </c>
      <c r="G561" t="s">
        <v>948</v>
      </c>
      <c r="H561" t="s">
        <v>29</v>
      </c>
      <c r="I561" t="s">
        <v>5</v>
      </c>
      <c r="J561">
        <v>9</v>
      </c>
      <c r="K561">
        <v>2825</v>
      </c>
      <c r="L561" s="18">
        <v>109868</v>
      </c>
      <c r="M561" s="1">
        <f>Tabulka4[[#This Row],[mléko kg]]/Tabulka4[[#This Row],[lakt dny]]</f>
        <v>38.891327433628319</v>
      </c>
      <c r="N561" s="1">
        <v>3.46</v>
      </c>
      <c r="O561" s="15">
        <v>3490</v>
      </c>
      <c r="P561" s="1">
        <v>3.13</v>
      </c>
      <c r="Q561">
        <v>3164</v>
      </c>
      <c r="R561" s="3" t="s">
        <v>59</v>
      </c>
      <c r="S561" s="11" t="s">
        <v>59</v>
      </c>
    </row>
    <row r="562" spans="1:19" x14ac:dyDescent="0.3">
      <c r="A562">
        <v>561</v>
      </c>
      <c r="B562" t="s">
        <v>0</v>
      </c>
      <c r="C562" s="2" t="s">
        <v>2143</v>
      </c>
      <c r="D562" s="14" t="s">
        <v>3041</v>
      </c>
      <c r="E562" t="s">
        <v>671</v>
      </c>
      <c r="F562" t="s">
        <v>784</v>
      </c>
      <c r="G562" t="s">
        <v>785</v>
      </c>
      <c r="H562" t="s">
        <v>245</v>
      </c>
      <c r="I562" t="s">
        <v>5</v>
      </c>
      <c r="J562">
        <v>8</v>
      </c>
      <c r="K562">
        <v>3420</v>
      </c>
      <c r="L562" s="18">
        <v>109860</v>
      </c>
      <c r="M562" s="1">
        <f>Tabulka4[[#This Row],[mléko kg]]/Tabulka4[[#This Row],[lakt dny]]</f>
        <v>32.122807017543863</v>
      </c>
      <c r="N562" s="1">
        <v>3.58</v>
      </c>
      <c r="O562" s="15">
        <v>3152</v>
      </c>
      <c r="P562" s="1">
        <v>3.02</v>
      </c>
      <c r="Q562">
        <v>2660</v>
      </c>
      <c r="R562" s="3" t="s">
        <v>32</v>
      </c>
      <c r="S562" s="11" t="s">
        <v>32</v>
      </c>
    </row>
    <row r="563" spans="1:19" x14ac:dyDescent="0.3">
      <c r="A563">
        <v>562</v>
      </c>
      <c r="B563" t="s">
        <v>0</v>
      </c>
      <c r="C563" s="2" t="s">
        <v>2155</v>
      </c>
      <c r="D563" s="14" t="s">
        <v>3273</v>
      </c>
      <c r="E563" t="s">
        <v>597</v>
      </c>
      <c r="F563" t="s">
        <v>959</v>
      </c>
      <c r="G563" t="s">
        <v>960</v>
      </c>
      <c r="H563" t="s">
        <v>206</v>
      </c>
      <c r="I563" t="s">
        <v>5</v>
      </c>
      <c r="J563">
        <v>11</v>
      </c>
      <c r="K563">
        <v>3494</v>
      </c>
      <c r="L563" s="18">
        <v>109859</v>
      </c>
      <c r="M563" s="1">
        <f>Tabulka4[[#This Row],[mléko kg]]/Tabulka4[[#This Row],[lakt dny]]</f>
        <v>31.442186605609617</v>
      </c>
      <c r="N563" s="1">
        <v>3.83</v>
      </c>
      <c r="O563" s="15">
        <v>3920</v>
      </c>
      <c r="P563" s="1">
        <v>3.31</v>
      </c>
      <c r="Q563">
        <v>3394</v>
      </c>
      <c r="R563" s="3" t="s">
        <v>3058</v>
      </c>
      <c r="S563" s="11" t="s">
        <v>3012</v>
      </c>
    </row>
    <row r="564" spans="1:19" x14ac:dyDescent="0.3">
      <c r="A564">
        <v>563</v>
      </c>
      <c r="B564" t="s">
        <v>0</v>
      </c>
      <c r="C564" s="2" t="s">
        <v>2145</v>
      </c>
      <c r="D564" s="14" t="s">
        <v>3038</v>
      </c>
      <c r="E564" t="s">
        <v>435</v>
      </c>
      <c r="F564" t="s">
        <v>763</v>
      </c>
      <c r="G564" t="s">
        <v>764</v>
      </c>
      <c r="H564" t="s">
        <v>765</v>
      </c>
      <c r="I564" t="s">
        <v>5</v>
      </c>
      <c r="J564">
        <v>8</v>
      </c>
      <c r="K564">
        <v>3005</v>
      </c>
      <c r="L564" s="18">
        <v>109835</v>
      </c>
      <c r="M564" s="1">
        <f>Tabulka4[[#This Row],[mléko kg]]/Tabulka4[[#This Row],[lakt dny]]</f>
        <v>36.550748752079869</v>
      </c>
      <c r="N564" s="1">
        <v>3.92</v>
      </c>
      <c r="O564" s="15">
        <v>3659</v>
      </c>
      <c r="P564" s="1">
        <v>3.22</v>
      </c>
      <c r="Q564">
        <v>3005</v>
      </c>
      <c r="R564" s="3" t="s">
        <v>187</v>
      </c>
      <c r="S564" s="11" t="s">
        <v>187</v>
      </c>
    </row>
    <row r="565" spans="1:19" x14ac:dyDescent="0.3">
      <c r="A565">
        <v>564</v>
      </c>
      <c r="B565" t="s">
        <v>0</v>
      </c>
      <c r="C565" s="2" t="s">
        <v>3498</v>
      </c>
      <c r="E565" t="s">
        <v>974</v>
      </c>
      <c r="F565" t="s">
        <v>612</v>
      </c>
      <c r="G565" t="s">
        <v>613</v>
      </c>
      <c r="H565" t="s">
        <v>100</v>
      </c>
      <c r="I565" t="s">
        <v>5</v>
      </c>
      <c r="J565">
        <v>8</v>
      </c>
      <c r="K565">
        <v>2487</v>
      </c>
      <c r="L565" s="18">
        <v>109819</v>
      </c>
      <c r="M565" s="1">
        <f>Tabulka4[[#This Row],[mléko kg]]/Tabulka4[[#This Row],[lakt dny]]</f>
        <v>44.15721753116204</v>
      </c>
      <c r="N565" s="1">
        <v>3.36</v>
      </c>
      <c r="O565" s="15">
        <v>3282</v>
      </c>
      <c r="P565" s="1">
        <v>3.23</v>
      </c>
      <c r="Q565">
        <v>3156</v>
      </c>
      <c r="R565" s="3" t="s">
        <v>3003</v>
      </c>
      <c r="S565" s="11" t="s">
        <v>31</v>
      </c>
    </row>
    <row r="566" spans="1:19" x14ac:dyDescent="0.3">
      <c r="A566">
        <v>565</v>
      </c>
      <c r="B566" t="s">
        <v>0</v>
      </c>
      <c r="C566" s="2" t="s">
        <v>2146</v>
      </c>
      <c r="D566" s="14" t="s">
        <v>3499</v>
      </c>
      <c r="E566" t="s">
        <v>950</v>
      </c>
      <c r="F566" t="s">
        <v>437</v>
      </c>
      <c r="G566" t="s">
        <v>438</v>
      </c>
      <c r="H566" t="s">
        <v>426</v>
      </c>
      <c r="I566" t="s">
        <v>5</v>
      </c>
      <c r="J566">
        <v>8</v>
      </c>
      <c r="K566">
        <v>2845</v>
      </c>
      <c r="L566" s="18">
        <v>109787</v>
      </c>
      <c r="M566" s="1">
        <f>Tabulka4[[#This Row],[mléko kg]]/Tabulka4[[#This Row],[lakt dny]]</f>
        <v>38.589455184534273</v>
      </c>
      <c r="N566" s="1">
        <v>4.12</v>
      </c>
      <c r="O566" s="15">
        <v>4055</v>
      </c>
      <c r="P566" s="1">
        <v>3.41</v>
      </c>
      <c r="Q566">
        <v>3358</v>
      </c>
      <c r="R566" s="3" t="s">
        <v>281</v>
      </c>
      <c r="S566" s="11" t="s">
        <v>281</v>
      </c>
    </row>
    <row r="567" spans="1:19" x14ac:dyDescent="0.3">
      <c r="A567">
        <v>566</v>
      </c>
      <c r="B567" t="s">
        <v>0</v>
      </c>
      <c r="C567" s="2" t="s">
        <v>2147</v>
      </c>
      <c r="D567" s="14" t="s">
        <v>3456</v>
      </c>
      <c r="E567" t="s">
        <v>723</v>
      </c>
      <c r="F567" t="s">
        <v>567</v>
      </c>
      <c r="G567" t="s">
        <v>568</v>
      </c>
      <c r="H567" t="s">
        <v>100</v>
      </c>
      <c r="I567" t="s">
        <v>5</v>
      </c>
      <c r="J567">
        <v>9</v>
      </c>
      <c r="K567">
        <v>3204</v>
      </c>
      <c r="L567" s="18">
        <v>109748</v>
      </c>
      <c r="M567" s="1">
        <f>Tabulka4[[#This Row],[mléko kg]]/Tabulka4[[#This Row],[lakt dny]]</f>
        <v>34.25343320848939</v>
      </c>
      <c r="N567" s="1">
        <v>3.5</v>
      </c>
      <c r="O567" s="15">
        <v>3455</v>
      </c>
      <c r="P567" s="1">
        <v>3.12</v>
      </c>
      <c r="Q567">
        <v>3079</v>
      </c>
      <c r="R567" s="3" t="s">
        <v>160</v>
      </c>
      <c r="S567" s="11" t="s">
        <v>227</v>
      </c>
    </row>
    <row r="568" spans="1:19" x14ac:dyDescent="0.3">
      <c r="A568">
        <v>567</v>
      </c>
      <c r="B568" t="s">
        <v>0</v>
      </c>
      <c r="C568" s="2" t="s">
        <v>3500</v>
      </c>
      <c r="E568" t="s">
        <v>140</v>
      </c>
      <c r="F568" t="s">
        <v>1131</v>
      </c>
      <c r="G568" t="s">
        <v>1132</v>
      </c>
      <c r="H568" t="s">
        <v>551</v>
      </c>
      <c r="I568" t="s">
        <v>5</v>
      </c>
      <c r="J568">
        <v>9</v>
      </c>
      <c r="K568">
        <v>3028</v>
      </c>
      <c r="L568" s="18">
        <v>109720</v>
      </c>
      <c r="M568" s="1">
        <f>Tabulka4[[#This Row],[mléko kg]]/Tabulka4[[#This Row],[lakt dny]]</f>
        <v>36.235138705416119</v>
      </c>
      <c r="N568" s="1">
        <v>3.25</v>
      </c>
      <c r="O568" s="15">
        <v>2916</v>
      </c>
      <c r="P568" s="1">
        <v>3.11</v>
      </c>
      <c r="Q568">
        <v>2795</v>
      </c>
      <c r="R568" s="3" t="s">
        <v>3005</v>
      </c>
      <c r="S568" s="11" t="s">
        <v>31</v>
      </c>
    </row>
    <row r="569" spans="1:19" x14ac:dyDescent="0.3">
      <c r="A569">
        <v>568</v>
      </c>
      <c r="B569" t="s">
        <v>0</v>
      </c>
      <c r="C569" s="2" t="s">
        <v>2148</v>
      </c>
      <c r="D569" s="14" t="s">
        <v>3501</v>
      </c>
      <c r="E569" t="s">
        <v>951</v>
      </c>
      <c r="F569" t="s">
        <v>952</v>
      </c>
      <c r="G569" t="s">
        <v>953</v>
      </c>
      <c r="H569" t="s">
        <v>212</v>
      </c>
      <c r="I569" t="s">
        <v>109</v>
      </c>
      <c r="J569">
        <v>9</v>
      </c>
      <c r="K569">
        <v>3429</v>
      </c>
      <c r="L569" s="18">
        <v>109705</v>
      </c>
      <c r="M569" s="1">
        <f>Tabulka4[[#This Row],[mléko kg]]/Tabulka4[[#This Row],[lakt dny]]</f>
        <v>31.993292505103529</v>
      </c>
      <c r="N569" s="1">
        <v>3.72</v>
      </c>
      <c r="O569" s="15">
        <v>3521</v>
      </c>
      <c r="P569" s="1">
        <v>3.08</v>
      </c>
      <c r="Q569">
        <v>2910</v>
      </c>
      <c r="R569" s="3" t="s">
        <v>473</v>
      </c>
      <c r="S569" s="11" t="s">
        <v>147</v>
      </c>
    </row>
    <row r="570" spans="1:19" x14ac:dyDescent="0.3">
      <c r="A570">
        <v>569</v>
      </c>
      <c r="B570" t="s">
        <v>0</v>
      </c>
      <c r="C570" s="2" t="s">
        <v>2149</v>
      </c>
      <c r="D570" s="14" t="s">
        <v>3502</v>
      </c>
      <c r="E570" t="s">
        <v>455</v>
      </c>
      <c r="F570" t="s">
        <v>919</v>
      </c>
      <c r="G570" t="s">
        <v>920</v>
      </c>
      <c r="H570" t="s">
        <v>153</v>
      </c>
      <c r="I570" t="s">
        <v>5</v>
      </c>
      <c r="J570">
        <v>8</v>
      </c>
      <c r="K570">
        <v>2856</v>
      </c>
      <c r="L570" s="18">
        <v>109667</v>
      </c>
      <c r="M570" s="1">
        <f>Tabulka4[[#This Row],[mléko kg]]/Tabulka4[[#This Row],[lakt dny]]</f>
        <v>38.398809523809526</v>
      </c>
      <c r="N570" s="1">
        <v>3.34</v>
      </c>
      <c r="O570" s="15">
        <v>3194</v>
      </c>
      <c r="P570" s="1">
        <v>3.48</v>
      </c>
      <c r="Q570">
        <v>3329</v>
      </c>
      <c r="R570" s="3" t="s">
        <v>270</v>
      </c>
      <c r="S570" s="11" t="s">
        <v>270</v>
      </c>
    </row>
    <row r="571" spans="1:19" x14ac:dyDescent="0.3">
      <c r="A571">
        <v>570</v>
      </c>
      <c r="B571" t="s">
        <v>0</v>
      </c>
      <c r="C571" s="2" t="s">
        <v>3503</v>
      </c>
      <c r="E571" t="s">
        <v>3504</v>
      </c>
      <c r="F571" t="s">
        <v>151</v>
      </c>
      <c r="G571" t="s">
        <v>152</v>
      </c>
      <c r="H571" t="s">
        <v>153</v>
      </c>
      <c r="I571" t="s">
        <v>1391</v>
      </c>
      <c r="J571">
        <v>10</v>
      </c>
      <c r="K571">
        <v>3007</v>
      </c>
      <c r="L571" s="18">
        <v>109660</v>
      </c>
      <c r="M571" s="1">
        <f>Tabulka4[[#This Row],[mléko kg]]/Tabulka4[[#This Row],[lakt dny]]</f>
        <v>36.46824077153309</v>
      </c>
      <c r="N571" s="1">
        <v>3.85</v>
      </c>
      <c r="O571" s="15">
        <v>4157</v>
      </c>
      <c r="P571" s="1">
        <v>3.32</v>
      </c>
      <c r="Q571">
        <v>3581</v>
      </c>
      <c r="R571" s="3" t="s">
        <v>3046</v>
      </c>
      <c r="S571" s="11" t="s">
        <v>31</v>
      </c>
    </row>
    <row r="572" spans="1:19" x14ac:dyDescent="0.3">
      <c r="A572">
        <v>571</v>
      </c>
      <c r="B572" t="s">
        <v>0</v>
      </c>
      <c r="C572" s="2" t="s">
        <v>2150</v>
      </c>
      <c r="D572" s="14" t="s">
        <v>3464</v>
      </c>
      <c r="E572" t="s">
        <v>954</v>
      </c>
      <c r="F572" t="s">
        <v>67</v>
      </c>
      <c r="G572" t="s">
        <v>68</v>
      </c>
      <c r="H572" t="s">
        <v>29</v>
      </c>
      <c r="I572" t="s">
        <v>5</v>
      </c>
      <c r="J572">
        <v>7</v>
      </c>
      <c r="K572">
        <v>2349</v>
      </c>
      <c r="L572" s="18">
        <v>109648</v>
      </c>
      <c r="M572" s="1">
        <f>Tabulka4[[#This Row],[mléko kg]]/Tabulka4[[#This Row],[lakt dny]]</f>
        <v>46.678586632609623</v>
      </c>
      <c r="N572" s="1">
        <v>3.19</v>
      </c>
      <c r="O572" s="15">
        <v>3271</v>
      </c>
      <c r="P572" s="1">
        <v>2.91</v>
      </c>
      <c r="Q572">
        <v>2981</v>
      </c>
      <c r="R572" s="3" t="s">
        <v>32</v>
      </c>
      <c r="S572" s="11" t="s">
        <v>183</v>
      </c>
    </row>
    <row r="573" spans="1:19" x14ac:dyDescent="0.3">
      <c r="A573">
        <v>572</v>
      </c>
      <c r="B573" t="s">
        <v>0</v>
      </c>
      <c r="C573" s="2" t="s">
        <v>2151</v>
      </c>
      <c r="D573" s="14" t="s">
        <v>3144</v>
      </c>
      <c r="E573" t="s">
        <v>955</v>
      </c>
      <c r="F573" t="s">
        <v>935</v>
      </c>
      <c r="G573" t="s">
        <v>936</v>
      </c>
      <c r="H573" t="s">
        <v>551</v>
      </c>
      <c r="I573" t="s">
        <v>5</v>
      </c>
      <c r="J573">
        <v>7</v>
      </c>
      <c r="K573">
        <v>2558</v>
      </c>
      <c r="L573" s="18">
        <v>109630</v>
      </c>
      <c r="M573" s="1">
        <f>Tabulka4[[#This Row],[mléko kg]]/Tabulka4[[#This Row],[lakt dny]]</f>
        <v>42.857701329163412</v>
      </c>
      <c r="N573" s="1">
        <v>3.27</v>
      </c>
      <c r="O573" s="15">
        <v>2913</v>
      </c>
      <c r="P573" s="1">
        <v>3.04</v>
      </c>
      <c r="Q573">
        <v>2706</v>
      </c>
      <c r="R573" s="3" t="s">
        <v>77</v>
      </c>
      <c r="S573" s="11" t="s">
        <v>77</v>
      </c>
    </row>
    <row r="574" spans="1:19" x14ac:dyDescent="0.3">
      <c r="A574">
        <v>573</v>
      </c>
      <c r="B574" t="s">
        <v>0</v>
      </c>
      <c r="C574" s="2" t="s">
        <v>2152</v>
      </c>
      <c r="D574" s="14" t="s">
        <v>3505</v>
      </c>
      <c r="E574" t="s">
        <v>17</v>
      </c>
      <c r="F574" t="s">
        <v>441</v>
      </c>
      <c r="G574" t="s">
        <v>442</v>
      </c>
      <c r="H574" t="s">
        <v>443</v>
      </c>
      <c r="I574" t="s">
        <v>5</v>
      </c>
      <c r="J574">
        <v>9</v>
      </c>
      <c r="K574">
        <v>2979</v>
      </c>
      <c r="L574" s="18">
        <v>109627</v>
      </c>
      <c r="M574" s="1">
        <f>Tabulka4[[#This Row],[mléko kg]]/Tabulka4[[#This Row],[lakt dny]]</f>
        <v>36.799932863376974</v>
      </c>
      <c r="N574" s="1">
        <v>3.29</v>
      </c>
      <c r="O574" s="15">
        <v>3410</v>
      </c>
      <c r="P574" s="1">
        <v>2.87</v>
      </c>
      <c r="Q574">
        <v>2974</v>
      </c>
      <c r="R574" s="3" t="s">
        <v>686</v>
      </c>
      <c r="S574" s="11" t="s">
        <v>686</v>
      </c>
    </row>
    <row r="575" spans="1:19" x14ac:dyDescent="0.3">
      <c r="A575">
        <v>574</v>
      </c>
      <c r="B575" t="s">
        <v>0</v>
      </c>
      <c r="C575" s="2" t="s">
        <v>2153</v>
      </c>
      <c r="D575" s="14" t="s">
        <v>3175</v>
      </c>
      <c r="E575" t="s">
        <v>956</v>
      </c>
      <c r="F575" t="s">
        <v>957</v>
      </c>
      <c r="G575" t="s">
        <v>958</v>
      </c>
      <c r="H575" t="s">
        <v>76</v>
      </c>
      <c r="I575" t="s">
        <v>5</v>
      </c>
      <c r="J575">
        <v>10</v>
      </c>
      <c r="K575">
        <v>3209</v>
      </c>
      <c r="L575" s="18">
        <v>109625</v>
      </c>
      <c r="M575" s="1">
        <f>Tabulka4[[#This Row],[mléko kg]]/Tabulka4[[#This Row],[lakt dny]]</f>
        <v>34.161732626986598</v>
      </c>
      <c r="N575" s="1">
        <v>3.36</v>
      </c>
      <c r="O575" s="15">
        <v>3313</v>
      </c>
      <c r="P575" s="1">
        <v>3.15</v>
      </c>
      <c r="Q575">
        <v>3106</v>
      </c>
      <c r="R575" s="3" t="s">
        <v>309</v>
      </c>
      <c r="S575" s="11" t="s">
        <v>309</v>
      </c>
    </row>
    <row r="576" spans="1:19" x14ac:dyDescent="0.3">
      <c r="A576">
        <v>575</v>
      </c>
      <c r="B576" t="s">
        <v>0</v>
      </c>
      <c r="C576" s="2" t="s">
        <v>2154</v>
      </c>
      <c r="D576" s="14" t="s">
        <v>3506</v>
      </c>
      <c r="E576" t="s">
        <v>298</v>
      </c>
      <c r="F576" t="s">
        <v>67</v>
      </c>
      <c r="G576" t="s">
        <v>68</v>
      </c>
      <c r="H576" t="s">
        <v>29</v>
      </c>
      <c r="I576" t="s">
        <v>5</v>
      </c>
      <c r="J576">
        <v>7</v>
      </c>
      <c r="K576">
        <v>2208</v>
      </c>
      <c r="L576" s="18">
        <v>109550</v>
      </c>
      <c r="M576" s="1">
        <f>Tabulka4[[#This Row],[mléko kg]]/Tabulka4[[#This Row],[lakt dny]]</f>
        <v>49.615036231884055</v>
      </c>
      <c r="N576" s="1">
        <v>3.19</v>
      </c>
      <c r="O576" s="15">
        <v>3248</v>
      </c>
      <c r="P576" s="1">
        <v>3.04</v>
      </c>
      <c r="Q576">
        <v>3100</v>
      </c>
      <c r="R576" s="3" t="s">
        <v>185</v>
      </c>
      <c r="S576" s="11" t="s">
        <v>185</v>
      </c>
    </row>
    <row r="577" spans="1:19" x14ac:dyDescent="0.3">
      <c r="A577">
        <v>576</v>
      </c>
      <c r="B577" t="s">
        <v>0</v>
      </c>
      <c r="C577" s="2" t="s">
        <v>2156</v>
      </c>
      <c r="D577" s="14" t="s">
        <v>3507</v>
      </c>
      <c r="E577" t="s">
        <v>961</v>
      </c>
      <c r="F577" t="s">
        <v>2</v>
      </c>
      <c r="G577" t="s">
        <v>3</v>
      </c>
      <c r="H577" t="s">
        <v>4</v>
      </c>
      <c r="I577" t="s">
        <v>5</v>
      </c>
      <c r="J577">
        <v>8</v>
      </c>
      <c r="K577">
        <v>2489</v>
      </c>
      <c r="L577" s="18">
        <v>109538</v>
      </c>
      <c r="M577" s="1">
        <f>Tabulka4[[#This Row],[mléko kg]]/Tabulka4[[#This Row],[lakt dny]]</f>
        <v>44.008838891120931</v>
      </c>
      <c r="N577" s="1">
        <v>3.76</v>
      </c>
      <c r="O577" s="15">
        <v>3868</v>
      </c>
      <c r="P577" s="1">
        <v>3.3</v>
      </c>
      <c r="Q577">
        <v>3399</v>
      </c>
      <c r="R577" s="3" t="s">
        <v>36</v>
      </c>
      <c r="S577" s="11" t="s">
        <v>36</v>
      </c>
    </row>
    <row r="578" spans="1:19" x14ac:dyDescent="0.3">
      <c r="A578">
        <v>577</v>
      </c>
      <c r="B578" t="s">
        <v>0</v>
      </c>
      <c r="C578" s="2" t="s">
        <v>2157</v>
      </c>
      <c r="D578" s="14" t="s">
        <v>3188</v>
      </c>
      <c r="E578" t="s">
        <v>962</v>
      </c>
      <c r="F578" t="s">
        <v>963</v>
      </c>
      <c r="G578" t="s">
        <v>964</v>
      </c>
      <c r="H578" t="s">
        <v>198</v>
      </c>
      <c r="I578" t="s">
        <v>405</v>
      </c>
      <c r="J578">
        <v>9</v>
      </c>
      <c r="K578">
        <v>2831</v>
      </c>
      <c r="L578" s="18">
        <v>109514</v>
      </c>
      <c r="M578" s="1">
        <f>Tabulka4[[#This Row],[mléko kg]]/Tabulka4[[#This Row],[lakt dny]]</f>
        <v>38.683857294242316</v>
      </c>
      <c r="N578" s="1">
        <v>3.63</v>
      </c>
      <c r="O578" s="15">
        <v>3817</v>
      </c>
      <c r="P578" s="1">
        <v>3.47</v>
      </c>
      <c r="Q578">
        <v>3657</v>
      </c>
      <c r="R578" s="3" t="s">
        <v>88</v>
      </c>
      <c r="S578" s="11" t="s">
        <v>88</v>
      </c>
    </row>
    <row r="579" spans="1:19" x14ac:dyDescent="0.3">
      <c r="A579">
        <v>578</v>
      </c>
      <c r="B579" t="s">
        <v>0</v>
      </c>
      <c r="C579" s="2" t="s">
        <v>2158</v>
      </c>
      <c r="D579" s="14" t="s">
        <v>3508</v>
      </c>
      <c r="E579" t="s">
        <v>965</v>
      </c>
      <c r="F579" t="s">
        <v>134</v>
      </c>
      <c r="G579" t="s">
        <v>135</v>
      </c>
      <c r="H579" t="s">
        <v>118</v>
      </c>
      <c r="I579" t="s">
        <v>138</v>
      </c>
      <c r="J579">
        <v>9</v>
      </c>
      <c r="K579">
        <v>3274</v>
      </c>
      <c r="L579" s="18">
        <v>109504</v>
      </c>
      <c r="M579" s="1">
        <f>Tabulka4[[#This Row],[mléko kg]]/Tabulka4[[#This Row],[lakt dny]]</f>
        <v>33.446548564447163</v>
      </c>
      <c r="N579" s="1">
        <v>3.09</v>
      </c>
      <c r="O579" s="15">
        <v>2971</v>
      </c>
      <c r="P579" s="1">
        <v>2.94</v>
      </c>
      <c r="Q579">
        <v>2821</v>
      </c>
      <c r="R579" s="3" t="s">
        <v>343</v>
      </c>
      <c r="S579" s="11" t="s">
        <v>65</v>
      </c>
    </row>
    <row r="580" spans="1:19" x14ac:dyDescent="0.3">
      <c r="A580">
        <v>579</v>
      </c>
      <c r="B580" t="s">
        <v>0</v>
      </c>
      <c r="C580" s="2" t="s">
        <v>2159</v>
      </c>
      <c r="D580" s="14" t="s">
        <v>3509</v>
      </c>
      <c r="F580" t="s">
        <v>966</v>
      </c>
      <c r="G580" t="s">
        <v>967</v>
      </c>
      <c r="H580" t="s">
        <v>76</v>
      </c>
      <c r="I580" t="s">
        <v>138</v>
      </c>
      <c r="J580">
        <v>10</v>
      </c>
      <c r="K580">
        <v>3197</v>
      </c>
      <c r="L580" s="18">
        <v>109501</v>
      </c>
      <c r="M580" s="1">
        <f>Tabulka4[[#This Row],[mléko kg]]/Tabulka4[[#This Row],[lakt dny]]</f>
        <v>34.251172974663746</v>
      </c>
      <c r="N580" s="1">
        <v>3.48</v>
      </c>
      <c r="O580" s="15">
        <v>3515</v>
      </c>
      <c r="P580" s="1">
        <v>3.21</v>
      </c>
      <c r="Q580">
        <v>3240</v>
      </c>
      <c r="R580" s="3" t="s">
        <v>968</v>
      </c>
      <c r="S580" s="11" t="s">
        <v>968</v>
      </c>
    </row>
    <row r="581" spans="1:19" x14ac:dyDescent="0.3">
      <c r="A581">
        <v>580</v>
      </c>
      <c r="B581" t="s">
        <v>0</v>
      </c>
      <c r="C581" s="2" t="s">
        <v>3510</v>
      </c>
      <c r="E581" t="s">
        <v>112</v>
      </c>
      <c r="F581" t="s">
        <v>27</v>
      </c>
      <c r="G581" t="s">
        <v>28</v>
      </c>
      <c r="H581" t="s">
        <v>29</v>
      </c>
      <c r="I581" t="s">
        <v>5</v>
      </c>
      <c r="J581">
        <v>7</v>
      </c>
      <c r="K581">
        <v>2405</v>
      </c>
      <c r="L581" s="18">
        <v>109469</v>
      </c>
      <c r="M581" s="1">
        <f>Tabulka4[[#This Row],[mléko kg]]/Tabulka4[[#This Row],[lakt dny]]</f>
        <v>45.517255717255715</v>
      </c>
      <c r="N581" s="1">
        <v>3.38</v>
      </c>
      <c r="O581" s="15">
        <v>2994</v>
      </c>
      <c r="P581" s="1">
        <v>3.04</v>
      </c>
      <c r="Q581">
        <v>2688</v>
      </c>
      <c r="R581" s="3" t="s">
        <v>227</v>
      </c>
      <c r="S581" s="11" t="s">
        <v>31</v>
      </c>
    </row>
    <row r="582" spans="1:19" x14ac:dyDescent="0.3">
      <c r="A582">
        <v>581</v>
      </c>
      <c r="B582" t="s">
        <v>0</v>
      </c>
      <c r="C582" s="2" t="s">
        <v>2201</v>
      </c>
      <c r="D582" s="14" t="s">
        <v>3511</v>
      </c>
      <c r="E582" t="s">
        <v>1017</v>
      </c>
      <c r="F582" t="s">
        <v>679</v>
      </c>
      <c r="G582" t="s">
        <v>680</v>
      </c>
      <c r="H582" t="s">
        <v>169</v>
      </c>
      <c r="I582" t="s">
        <v>5</v>
      </c>
      <c r="J582">
        <v>7</v>
      </c>
      <c r="K582">
        <v>2574</v>
      </c>
      <c r="L582" s="18">
        <v>109442</v>
      </c>
      <c r="M582" s="1">
        <f>Tabulka4[[#This Row],[mléko kg]]/Tabulka4[[#This Row],[lakt dny]]</f>
        <v>42.518259518259519</v>
      </c>
      <c r="N582" s="1">
        <v>3.28</v>
      </c>
      <c r="O582" s="15">
        <v>2938</v>
      </c>
      <c r="P582" s="1">
        <v>3.15</v>
      </c>
      <c r="Q582">
        <v>2814</v>
      </c>
      <c r="R582" s="3" t="s">
        <v>3011</v>
      </c>
      <c r="S582" s="11" t="s">
        <v>3011</v>
      </c>
    </row>
    <row r="583" spans="1:19" x14ac:dyDescent="0.3">
      <c r="A583">
        <v>582</v>
      </c>
      <c r="B583" t="s">
        <v>0</v>
      </c>
      <c r="C583" s="2" t="s">
        <v>2160</v>
      </c>
      <c r="D583" s="14" t="s">
        <v>3512</v>
      </c>
      <c r="E583" t="s">
        <v>969</v>
      </c>
      <c r="F583" t="s">
        <v>579</v>
      </c>
      <c r="G583" t="s">
        <v>580</v>
      </c>
      <c r="H583" t="s">
        <v>231</v>
      </c>
      <c r="I583" t="s">
        <v>5</v>
      </c>
      <c r="J583">
        <v>9</v>
      </c>
      <c r="K583">
        <v>3083</v>
      </c>
      <c r="L583" s="18">
        <v>109440</v>
      </c>
      <c r="M583" s="1">
        <f>Tabulka4[[#This Row],[mléko kg]]/Tabulka4[[#This Row],[lakt dny]]</f>
        <v>35.497891663963671</v>
      </c>
      <c r="N583" s="1"/>
      <c r="O583" s="15"/>
      <c r="P583" s="1"/>
      <c r="R583" s="3" t="s">
        <v>89</v>
      </c>
      <c r="S583" s="11" t="s">
        <v>89</v>
      </c>
    </row>
    <row r="584" spans="1:19" x14ac:dyDescent="0.3">
      <c r="A584">
        <v>583</v>
      </c>
      <c r="B584" t="s">
        <v>0</v>
      </c>
      <c r="C584" s="2" t="s">
        <v>2161</v>
      </c>
      <c r="D584" s="14" t="s">
        <v>3233</v>
      </c>
      <c r="E584" t="s">
        <v>970</v>
      </c>
      <c r="F584" t="s">
        <v>482</v>
      </c>
      <c r="G584" t="s">
        <v>483</v>
      </c>
      <c r="H584" t="s">
        <v>266</v>
      </c>
      <c r="I584" t="s">
        <v>5</v>
      </c>
      <c r="J584">
        <v>13</v>
      </c>
      <c r="K584">
        <v>4646</v>
      </c>
      <c r="L584" s="18">
        <v>109439</v>
      </c>
      <c r="M584" s="1">
        <f>Tabulka4[[#This Row],[mléko kg]]/Tabulka4[[#This Row],[lakt dny]]</f>
        <v>23.555531640120535</v>
      </c>
      <c r="N584" s="1">
        <v>4.05</v>
      </c>
      <c r="O584" s="15">
        <v>4089</v>
      </c>
      <c r="P584" s="1">
        <v>3.03</v>
      </c>
      <c r="Q584">
        <v>3066</v>
      </c>
      <c r="R584" s="3" t="s">
        <v>43</v>
      </c>
      <c r="S584" s="11" t="s">
        <v>56</v>
      </c>
    </row>
    <row r="585" spans="1:19" x14ac:dyDescent="0.3">
      <c r="A585">
        <v>584</v>
      </c>
      <c r="B585" t="s">
        <v>0</v>
      </c>
      <c r="C585" s="2" t="s">
        <v>2162</v>
      </c>
      <c r="D585" s="14" t="s">
        <v>3513</v>
      </c>
      <c r="E585" t="s">
        <v>597</v>
      </c>
      <c r="F585" t="s">
        <v>18</v>
      </c>
      <c r="G585" t="s">
        <v>35</v>
      </c>
      <c r="H585" t="s">
        <v>20</v>
      </c>
      <c r="I585" t="s">
        <v>5</v>
      </c>
      <c r="J585">
        <v>7</v>
      </c>
      <c r="K585">
        <v>2664</v>
      </c>
      <c r="L585" s="18">
        <v>109430</v>
      </c>
      <c r="M585" s="1">
        <f>Tabulka4[[#This Row],[mléko kg]]/Tabulka4[[#This Row],[lakt dny]]</f>
        <v>41.077327327327325</v>
      </c>
      <c r="N585" s="1">
        <v>3.56</v>
      </c>
      <c r="O585" s="15">
        <v>3365</v>
      </c>
      <c r="P585" s="1">
        <v>3.28</v>
      </c>
      <c r="Q585">
        <v>3105</v>
      </c>
      <c r="R585" s="3" t="s">
        <v>309</v>
      </c>
      <c r="S585" s="11" t="s">
        <v>7</v>
      </c>
    </row>
    <row r="586" spans="1:19" x14ac:dyDescent="0.3">
      <c r="A586">
        <v>585</v>
      </c>
      <c r="B586" t="s">
        <v>0</v>
      </c>
      <c r="C586" s="2" t="s">
        <v>2163</v>
      </c>
      <c r="D586" s="14" t="s">
        <v>3514</v>
      </c>
      <c r="E586" t="s">
        <v>971</v>
      </c>
      <c r="F586" t="s">
        <v>341</v>
      </c>
      <c r="G586" t="s">
        <v>342</v>
      </c>
      <c r="H586" t="s">
        <v>100</v>
      </c>
      <c r="I586" t="s">
        <v>5</v>
      </c>
      <c r="J586">
        <v>9</v>
      </c>
      <c r="K586">
        <v>2954</v>
      </c>
      <c r="L586" s="18">
        <v>109426</v>
      </c>
      <c r="M586" s="1">
        <f>Tabulka4[[#This Row],[mléko kg]]/Tabulka4[[#This Row],[lakt dny]]</f>
        <v>37.043331076506433</v>
      </c>
      <c r="N586" s="1">
        <v>3.67</v>
      </c>
      <c r="O586" s="15">
        <v>3723</v>
      </c>
      <c r="P586" s="1">
        <v>3.36</v>
      </c>
      <c r="Q586">
        <v>3406</v>
      </c>
      <c r="R586" s="3" t="s">
        <v>49</v>
      </c>
      <c r="S586" s="11" t="s">
        <v>49</v>
      </c>
    </row>
    <row r="587" spans="1:19" x14ac:dyDescent="0.3">
      <c r="A587">
        <v>586</v>
      </c>
      <c r="B587" t="s">
        <v>0</v>
      </c>
      <c r="C587" s="2" t="s">
        <v>2186</v>
      </c>
      <c r="D587" s="14" t="s">
        <v>3515</v>
      </c>
      <c r="E587" t="s">
        <v>429</v>
      </c>
      <c r="F587" t="s">
        <v>2</v>
      </c>
      <c r="G587" t="s">
        <v>3</v>
      </c>
      <c r="H587" t="s">
        <v>4</v>
      </c>
      <c r="I587" t="s">
        <v>5</v>
      </c>
      <c r="J587">
        <v>9</v>
      </c>
      <c r="K587">
        <v>2969</v>
      </c>
      <c r="L587" s="18">
        <v>109421</v>
      </c>
      <c r="M587" s="1">
        <f>Tabulka4[[#This Row],[mléko kg]]/Tabulka4[[#This Row],[lakt dny]]</f>
        <v>36.85449646345571</v>
      </c>
      <c r="N587" s="1">
        <v>4.0999999999999996</v>
      </c>
      <c r="O587" s="15">
        <v>4077</v>
      </c>
      <c r="P587" s="1">
        <v>3.35</v>
      </c>
      <c r="Q587">
        <v>3327</v>
      </c>
      <c r="R587" s="3" t="s">
        <v>3005</v>
      </c>
      <c r="S587" s="11" t="s">
        <v>3011</v>
      </c>
    </row>
    <row r="588" spans="1:19" x14ac:dyDescent="0.3">
      <c r="A588">
        <v>587</v>
      </c>
      <c r="B588" t="s">
        <v>0</v>
      </c>
      <c r="C588" s="2" t="s">
        <v>2164</v>
      </c>
      <c r="D588" s="14" t="s">
        <v>3202</v>
      </c>
      <c r="E588" t="s">
        <v>783</v>
      </c>
      <c r="F588" t="s">
        <v>972</v>
      </c>
      <c r="G588" t="s">
        <v>973</v>
      </c>
      <c r="H588" t="s">
        <v>118</v>
      </c>
      <c r="I588" t="s">
        <v>5</v>
      </c>
      <c r="J588">
        <v>8</v>
      </c>
      <c r="K588">
        <v>2915</v>
      </c>
      <c r="L588" s="18">
        <v>109383</v>
      </c>
      <c r="M588" s="1">
        <f>Tabulka4[[#This Row],[mléko kg]]/Tabulka4[[#This Row],[lakt dny]]</f>
        <v>37.52418524871355</v>
      </c>
      <c r="N588" s="1">
        <v>3.48</v>
      </c>
      <c r="O588" s="15">
        <v>3254</v>
      </c>
      <c r="P588" s="1">
        <v>3.16</v>
      </c>
      <c r="Q588">
        <v>2951</v>
      </c>
      <c r="R588" s="3" t="s">
        <v>83</v>
      </c>
      <c r="S588" s="11" t="s">
        <v>83</v>
      </c>
    </row>
    <row r="589" spans="1:19" x14ac:dyDescent="0.3">
      <c r="A589">
        <v>588</v>
      </c>
      <c r="B589" t="s">
        <v>0</v>
      </c>
      <c r="C589" s="2" t="s">
        <v>2380</v>
      </c>
      <c r="D589" s="14" t="s">
        <v>3099</v>
      </c>
      <c r="E589" t="s">
        <v>1189</v>
      </c>
      <c r="F589" t="s">
        <v>644</v>
      </c>
      <c r="G589" t="s">
        <v>645</v>
      </c>
      <c r="H589" t="s">
        <v>379</v>
      </c>
      <c r="I589" t="s">
        <v>5</v>
      </c>
      <c r="J589">
        <v>8</v>
      </c>
      <c r="K589">
        <v>3054</v>
      </c>
      <c r="L589" s="18">
        <v>109356</v>
      </c>
      <c r="M589" s="1">
        <f>Tabulka4[[#This Row],[mléko kg]]/Tabulka4[[#This Row],[lakt dny]]</f>
        <v>35.807465618860512</v>
      </c>
      <c r="N589" s="1">
        <v>3.56</v>
      </c>
      <c r="O589" s="15">
        <v>3239</v>
      </c>
      <c r="P589" s="1">
        <v>3.17</v>
      </c>
      <c r="Q589">
        <v>2885</v>
      </c>
      <c r="R589" s="3" t="s">
        <v>3098</v>
      </c>
      <c r="S589" s="11" t="s">
        <v>3058</v>
      </c>
    </row>
    <row r="590" spans="1:19" x14ac:dyDescent="0.3">
      <c r="A590">
        <v>589</v>
      </c>
      <c r="B590" t="s">
        <v>0</v>
      </c>
      <c r="C590" s="2" t="s">
        <v>2165</v>
      </c>
      <c r="D590" s="14" t="s">
        <v>3516</v>
      </c>
      <c r="E590" t="s">
        <v>921</v>
      </c>
      <c r="F590" t="s">
        <v>424</v>
      </c>
      <c r="G590" t="s">
        <v>425</v>
      </c>
      <c r="H590" t="s">
        <v>426</v>
      </c>
      <c r="I590" t="s">
        <v>5</v>
      </c>
      <c r="J590">
        <v>8</v>
      </c>
      <c r="K590">
        <v>2949</v>
      </c>
      <c r="L590" s="18">
        <v>109351</v>
      </c>
      <c r="M590" s="1">
        <f>Tabulka4[[#This Row],[mléko kg]]/Tabulka4[[#This Row],[lakt dny]]</f>
        <v>37.080705323838586</v>
      </c>
      <c r="N590" s="1">
        <v>3.75</v>
      </c>
      <c r="O590" s="15">
        <v>3459</v>
      </c>
      <c r="P590" s="1">
        <v>3.24</v>
      </c>
      <c r="Q590">
        <v>2987</v>
      </c>
      <c r="R590" s="3" t="s">
        <v>686</v>
      </c>
      <c r="S590" s="11" t="s">
        <v>686</v>
      </c>
    </row>
    <row r="591" spans="1:19" x14ac:dyDescent="0.3">
      <c r="A591">
        <v>590</v>
      </c>
      <c r="B591" t="s">
        <v>0</v>
      </c>
      <c r="C591" s="2" t="s">
        <v>2167</v>
      </c>
      <c r="D591" s="14" t="s">
        <v>3517</v>
      </c>
      <c r="E591" t="s">
        <v>17</v>
      </c>
      <c r="F591" t="s">
        <v>541</v>
      </c>
      <c r="G591" t="s">
        <v>913</v>
      </c>
      <c r="H591" t="s">
        <v>307</v>
      </c>
      <c r="I591" t="s">
        <v>41</v>
      </c>
      <c r="J591">
        <v>10</v>
      </c>
      <c r="K591">
        <v>3403</v>
      </c>
      <c r="L591" s="18">
        <v>109322</v>
      </c>
      <c r="M591" s="1">
        <f>Tabulka4[[#This Row],[mléko kg]]/Tabulka4[[#This Row],[lakt dny]]</f>
        <v>32.12518366147517</v>
      </c>
      <c r="N591" s="1">
        <v>3.03</v>
      </c>
      <c r="O591" s="15">
        <v>3100</v>
      </c>
      <c r="P591" s="1">
        <v>3.22</v>
      </c>
      <c r="Q591">
        <v>3297</v>
      </c>
      <c r="R591" s="3" t="s">
        <v>8</v>
      </c>
      <c r="S591" s="11" t="s">
        <v>155</v>
      </c>
    </row>
    <row r="592" spans="1:19" x14ac:dyDescent="0.3">
      <c r="A592">
        <v>591</v>
      </c>
      <c r="B592" t="s">
        <v>0</v>
      </c>
      <c r="C592" s="2" t="s">
        <v>2168</v>
      </c>
      <c r="D592" s="14" t="s">
        <v>3518</v>
      </c>
      <c r="E592" t="s">
        <v>597</v>
      </c>
      <c r="F592" t="s">
        <v>441</v>
      </c>
      <c r="G592" t="s">
        <v>442</v>
      </c>
      <c r="H592" t="s">
        <v>443</v>
      </c>
      <c r="I592" t="s">
        <v>5</v>
      </c>
      <c r="J592">
        <v>7</v>
      </c>
      <c r="K592">
        <v>2588</v>
      </c>
      <c r="L592" s="18">
        <v>109304</v>
      </c>
      <c r="M592" s="1">
        <f>Tabulka4[[#This Row],[mléko kg]]/Tabulka4[[#This Row],[lakt dny]]</f>
        <v>42.234930448222563</v>
      </c>
      <c r="N592" s="1">
        <v>3.68</v>
      </c>
      <c r="O592" s="15">
        <v>3506</v>
      </c>
      <c r="P592" s="1">
        <v>3.16</v>
      </c>
      <c r="Q592">
        <v>3016</v>
      </c>
      <c r="R592" s="3" t="s">
        <v>37</v>
      </c>
      <c r="S592" s="11" t="s">
        <v>81</v>
      </c>
    </row>
    <row r="593" spans="1:19" x14ac:dyDescent="0.3">
      <c r="A593">
        <v>592</v>
      </c>
      <c r="B593" t="s">
        <v>0</v>
      </c>
      <c r="C593" s="2" t="s">
        <v>2169</v>
      </c>
      <c r="D593" s="14" t="s">
        <v>3519</v>
      </c>
      <c r="E593" t="s">
        <v>975</v>
      </c>
      <c r="F593" t="s">
        <v>482</v>
      </c>
      <c r="G593" t="s">
        <v>483</v>
      </c>
      <c r="H593" t="s">
        <v>266</v>
      </c>
      <c r="I593" t="s">
        <v>5</v>
      </c>
      <c r="J593">
        <v>11</v>
      </c>
      <c r="K593">
        <v>3748</v>
      </c>
      <c r="L593" s="18">
        <v>109293</v>
      </c>
      <c r="M593" s="1">
        <f>Tabulka4[[#This Row],[mléko kg]]/Tabulka4[[#This Row],[lakt dny]]</f>
        <v>29.16035218783351</v>
      </c>
      <c r="N593" s="1">
        <v>3.9</v>
      </c>
      <c r="O593" s="15">
        <v>4021</v>
      </c>
      <c r="P593" s="1">
        <v>3.23</v>
      </c>
      <c r="Q593">
        <v>3333</v>
      </c>
      <c r="R593" s="3" t="s">
        <v>473</v>
      </c>
      <c r="S593" s="11" t="s">
        <v>473</v>
      </c>
    </row>
    <row r="594" spans="1:19" x14ac:dyDescent="0.3">
      <c r="A594">
        <v>593</v>
      </c>
      <c r="B594" t="s">
        <v>0</v>
      </c>
      <c r="C594" s="2" t="s">
        <v>3520</v>
      </c>
      <c r="E594" t="s">
        <v>3521</v>
      </c>
      <c r="F594" t="s">
        <v>325</v>
      </c>
      <c r="G594" t="s">
        <v>326</v>
      </c>
      <c r="H594" t="s">
        <v>287</v>
      </c>
      <c r="I594" t="s">
        <v>5</v>
      </c>
      <c r="J594">
        <v>7</v>
      </c>
      <c r="K594">
        <v>2472</v>
      </c>
      <c r="L594" s="18">
        <v>109273</v>
      </c>
      <c r="M594" s="1">
        <f>Tabulka4[[#This Row],[mléko kg]]/Tabulka4[[#This Row],[lakt dny]]</f>
        <v>44.204288025889966</v>
      </c>
      <c r="N594" s="1">
        <v>3.81</v>
      </c>
      <c r="O594" s="15">
        <v>3771</v>
      </c>
      <c r="P594" s="1">
        <v>3.25</v>
      </c>
      <c r="Q594">
        <v>3211</v>
      </c>
      <c r="R594" s="3" t="s">
        <v>3046</v>
      </c>
      <c r="S594" s="11" t="s">
        <v>31</v>
      </c>
    </row>
    <row r="595" spans="1:19" x14ac:dyDescent="0.3">
      <c r="A595">
        <v>594</v>
      </c>
      <c r="B595" t="s">
        <v>0</v>
      </c>
      <c r="C595" s="2" t="s">
        <v>2170</v>
      </c>
      <c r="D595" s="14" t="s">
        <v>3522</v>
      </c>
      <c r="E595" t="s">
        <v>976</v>
      </c>
      <c r="F595" t="s">
        <v>437</v>
      </c>
      <c r="G595" t="s">
        <v>438</v>
      </c>
      <c r="H595" t="s">
        <v>426</v>
      </c>
      <c r="I595" t="s">
        <v>5</v>
      </c>
      <c r="J595">
        <v>10</v>
      </c>
      <c r="K595">
        <v>3368</v>
      </c>
      <c r="L595" s="18">
        <v>109272</v>
      </c>
      <c r="M595" s="1">
        <f>Tabulka4[[#This Row],[mléko kg]]/Tabulka4[[#This Row],[lakt dny]]</f>
        <v>32.444180522565318</v>
      </c>
      <c r="N595" s="1">
        <v>3.17</v>
      </c>
      <c r="O595" s="15">
        <v>3229</v>
      </c>
      <c r="P595" s="1">
        <v>2.84</v>
      </c>
      <c r="Q595">
        <v>2897</v>
      </c>
      <c r="R595" s="3" t="s">
        <v>174</v>
      </c>
      <c r="S595" s="11" t="s">
        <v>544</v>
      </c>
    </row>
    <row r="596" spans="1:19" x14ac:dyDescent="0.3">
      <c r="A596">
        <v>595</v>
      </c>
      <c r="B596" t="s">
        <v>0</v>
      </c>
      <c r="C596" s="2" t="s">
        <v>2171</v>
      </c>
      <c r="D596" s="14" t="s">
        <v>3523</v>
      </c>
      <c r="E596" t="s">
        <v>907</v>
      </c>
      <c r="F596" t="s">
        <v>134</v>
      </c>
      <c r="G596" t="s">
        <v>135</v>
      </c>
      <c r="H596" t="s">
        <v>118</v>
      </c>
      <c r="I596" t="s">
        <v>5</v>
      </c>
      <c r="J596">
        <v>9</v>
      </c>
      <c r="K596">
        <v>3353</v>
      </c>
      <c r="L596" s="18">
        <v>109232</v>
      </c>
      <c r="M596" s="1">
        <f>Tabulka4[[#This Row],[mléko kg]]/Tabulka4[[#This Row],[lakt dny]]</f>
        <v>32.577393379063523</v>
      </c>
      <c r="N596" s="1">
        <v>3.45</v>
      </c>
      <c r="O596" s="15">
        <v>3296</v>
      </c>
      <c r="P596" s="1">
        <v>3.05</v>
      </c>
      <c r="Q596">
        <v>2911</v>
      </c>
      <c r="R596" s="3" t="s">
        <v>102</v>
      </c>
      <c r="S596" s="11" t="s">
        <v>102</v>
      </c>
    </row>
    <row r="597" spans="1:19" x14ac:dyDescent="0.3">
      <c r="A597">
        <v>596</v>
      </c>
      <c r="B597" t="s">
        <v>0</v>
      </c>
      <c r="C597" s="2" t="s">
        <v>3524</v>
      </c>
      <c r="E597" t="s">
        <v>3525</v>
      </c>
      <c r="F597" t="s">
        <v>134</v>
      </c>
      <c r="G597" t="s">
        <v>135</v>
      </c>
      <c r="H597" t="s">
        <v>118</v>
      </c>
      <c r="I597" t="s">
        <v>5</v>
      </c>
      <c r="J597">
        <v>8</v>
      </c>
      <c r="K597">
        <v>2889</v>
      </c>
      <c r="L597" s="18">
        <v>109229</v>
      </c>
      <c r="M597" s="1">
        <f>Tabulka4[[#This Row],[mléko kg]]/Tabulka4[[#This Row],[lakt dny]]</f>
        <v>37.808584285219801</v>
      </c>
      <c r="N597" s="1">
        <v>3.58</v>
      </c>
      <c r="O597" s="15">
        <v>3414</v>
      </c>
      <c r="P597" s="1">
        <v>3.27</v>
      </c>
      <c r="Q597">
        <v>3116</v>
      </c>
      <c r="R597" s="3" t="s">
        <v>3017</v>
      </c>
      <c r="S597" s="11" t="s">
        <v>3046</v>
      </c>
    </row>
    <row r="598" spans="1:19" x14ac:dyDescent="0.3">
      <c r="A598">
        <v>597</v>
      </c>
      <c r="B598" t="s">
        <v>0</v>
      </c>
      <c r="C598" s="2" t="s">
        <v>2640</v>
      </c>
      <c r="D598" s="14" t="s">
        <v>3526</v>
      </c>
      <c r="E598" t="s">
        <v>1396</v>
      </c>
      <c r="F598" t="s">
        <v>305</v>
      </c>
      <c r="G598" t="s">
        <v>306</v>
      </c>
      <c r="H598" t="s">
        <v>307</v>
      </c>
      <c r="I598" t="s">
        <v>5</v>
      </c>
      <c r="J598">
        <v>10</v>
      </c>
      <c r="K598">
        <v>3172</v>
      </c>
      <c r="L598" s="18">
        <v>109219</v>
      </c>
      <c r="M598" s="1">
        <f>Tabulka4[[#This Row],[mléko kg]]/Tabulka4[[#This Row],[lakt dny]]</f>
        <v>34.432219419924337</v>
      </c>
      <c r="N598" s="1">
        <v>3.84</v>
      </c>
      <c r="O598" s="15">
        <v>4082</v>
      </c>
      <c r="P598" s="1">
        <v>3.21</v>
      </c>
      <c r="Q598">
        <v>3416</v>
      </c>
      <c r="R598" s="3" t="s">
        <v>3003</v>
      </c>
      <c r="S598" s="11" t="s">
        <v>3017</v>
      </c>
    </row>
    <row r="599" spans="1:19" x14ac:dyDescent="0.3">
      <c r="A599">
        <v>598</v>
      </c>
      <c r="B599" t="s">
        <v>0</v>
      </c>
      <c r="C599" s="2" t="s">
        <v>2801</v>
      </c>
      <c r="D599" s="14" t="s">
        <v>3527</v>
      </c>
      <c r="E599" t="s">
        <v>1520</v>
      </c>
      <c r="F599" t="s">
        <v>590</v>
      </c>
      <c r="G599" t="s">
        <v>591</v>
      </c>
      <c r="H599" t="s">
        <v>231</v>
      </c>
      <c r="I599" t="s">
        <v>109</v>
      </c>
      <c r="J599">
        <v>6</v>
      </c>
      <c r="K599">
        <v>2352</v>
      </c>
      <c r="L599" s="18">
        <v>109207</v>
      </c>
      <c r="M599" s="1">
        <f>Tabulka4[[#This Row],[mléko kg]]/Tabulka4[[#This Row],[lakt dny]]</f>
        <v>46.43154761904762</v>
      </c>
      <c r="N599" s="1">
        <v>3.55</v>
      </c>
      <c r="O599" s="15">
        <v>3122</v>
      </c>
      <c r="P599" s="1">
        <v>3.42</v>
      </c>
      <c r="Q599">
        <v>3010</v>
      </c>
      <c r="R599" s="3" t="s">
        <v>248</v>
      </c>
      <c r="S599" s="11" t="s">
        <v>3000</v>
      </c>
    </row>
    <row r="600" spans="1:19" x14ac:dyDescent="0.3">
      <c r="A600">
        <v>599</v>
      </c>
      <c r="B600" t="s">
        <v>0</v>
      </c>
      <c r="C600" s="2" t="s">
        <v>2173</v>
      </c>
      <c r="D600" s="14" t="s">
        <v>3001</v>
      </c>
      <c r="E600" t="s">
        <v>571</v>
      </c>
      <c r="F600" t="s">
        <v>979</v>
      </c>
      <c r="G600" t="s">
        <v>980</v>
      </c>
      <c r="H600" t="s">
        <v>632</v>
      </c>
      <c r="I600" t="s">
        <v>981</v>
      </c>
      <c r="J600">
        <v>11</v>
      </c>
      <c r="K600">
        <v>3909</v>
      </c>
      <c r="L600" s="18">
        <v>109174</v>
      </c>
      <c r="M600" s="1">
        <f>Tabulka4[[#This Row],[mléko kg]]/Tabulka4[[#This Row],[lakt dny]]</f>
        <v>27.928882067024816</v>
      </c>
      <c r="N600" s="1">
        <v>4.04</v>
      </c>
      <c r="O600" s="15">
        <v>4034</v>
      </c>
      <c r="P600" s="1">
        <v>3.46</v>
      </c>
      <c r="Q600">
        <v>3455</v>
      </c>
      <c r="R600" s="3" t="s">
        <v>183</v>
      </c>
      <c r="S600" s="11" t="s">
        <v>101</v>
      </c>
    </row>
    <row r="601" spans="1:19" x14ac:dyDescent="0.3">
      <c r="A601">
        <v>600</v>
      </c>
      <c r="B601" t="s">
        <v>0</v>
      </c>
      <c r="C601" s="2" t="s">
        <v>2174</v>
      </c>
      <c r="D601" s="14" t="s">
        <v>3528</v>
      </c>
      <c r="E601" t="s">
        <v>982</v>
      </c>
      <c r="F601" t="s">
        <v>341</v>
      </c>
      <c r="G601" t="s">
        <v>342</v>
      </c>
      <c r="H601" t="s">
        <v>100</v>
      </c>
      <c r="I601" t="s">
        <v>5</v>
      </c>
      <c r="J601">
        <v>10</v>
      </c>
      <c r="K601">
        <v>3063</v>
      </c>
      <c r="L601" s="18">
        <v>109148</v>
      </c>
      <c r="M601" s="1">
        <f>Tabulka4[[#This Row],[mléko kg]]/Tabulka4[[#This Row],[lakt dny]]</f>
        <v>35.634345412993795</v>
      </c>
      <c r="N601" s="1">
        <v>3.02</v>
      </c>
      <c r="O601" s="15">
        <v>3184</v>
      </c>
      <c r="P601" s="1">
        <v>3.16</v>
      </c>
      <c r="Q601">
        <v>3336</v>
      </c>
      <c r="R601" s="3" t="s">
        <v>292</v>
      </c>
      <c r="S601" s="11" t="s">
        <v>292</v>
      </c>
    </row>
    <row r="602" spans="1:19" x14ac:dyDescent="0.3">
      <c r="A602">
        <v>601</v>
      </c>
      <c r="B602" t="s">
        <v>0</v>
      </c>
      <c r="C602" s="2" t="s">
        <v>3529</v>
      </c>
      <c r="E602" t="s">
        <v>247</v>
      </c>
      <c r="F602" t="s">
        <v>623</v>
      </c>
      <c r="G602" t="s">
        <v>624</v>
      </c>
      <c r="H602" t="s">
        <v>522</v>
      </c>
      <c r="I602" t="s">
        <v>5</v>
      </c>
      <c r="J602">
        <v>7</v>
      </c>
      <c r="K602">
        <v>2393</v>
      </c>
      <c r="L602" s="18">
        <v>109119</v>
      </c>
      <c r="M602" s="1">
        <f>Tabulka4[[#This Row],[mléko kg]]/Tabulka4[[#This Row],[lakt dny]]</f>
        <v>45.599247806101125</v>
      </c>
      <c r="N602" s="1">
        <v>3.17</v>
      </c>
      <c r="O602" s="15">
        <v>2793</v>
      </c>
      <c r="P602" s="1">
        <v>3.43</v>
      </c>
      <c r="Q602">
        <v>3025</v>
      </c>
      <c r="R602" s="3" t="s">
        <v>227</v>
      </c>
      <c r="S602" s="11" t="s">
        <v>31</v>
      </c>
    </row>
    <row r="603" spans="1:19" x14ac:dyDescent="0.3">
      <c r="A603">
        <v>602</v>
      </c>
      <c r="B603" t="s">
        <v>0</v>
      </c>
      <c r="C603" s="2" t="s">
        <v>2935</v>
      </c>
      <c r="D603" s="14" t="s">
        <v>3316</v>
      </c>
      <c r="E603" t="s">
        <v>1601</v>
      </c>
      <c r="F603" t="s">
        <v>623</v>
      </c>
      <c r="G603" t="s">
        <v>624</v>
      </c>
      <c r="H603" t="s">
        <v>522</v>
      </c>
      <c r="I603" t="s">
        <v>5</v>
      </c>
      <c r="J603">
        <v>9</v>
      </c>
      <c r="K603">
        <v>2973</v>
      </c>
      <c r="L603" s="18">
        <v>109111</v>
      </c>
      <c r="M603" s="1">
        <f>Tabulka4[[#This Row],[mléko kg]]/Tabulka4[[#This Row],[lakt dny]]</f>
        <v>36.700639085099226</v>
      </c>
      <c r="N603" s="1">
        <v>4.0599999999999996</v>
      </c>
      <c r="O603" s="15">
        <v>3786</v>
      </c>
      <c r="P603" s="1">
        <v>3.76</v>
      </c>
      <c r="Q603">
        <v>3511</v>
      </c>
      <c r="R603" s="3" t="s">
        <v>3005</v>
      </c>
      <c r="S603" s="11" t="s">
        <v>31</v>
      </c>
    </row>
    <row r="604" spans="1:19" x14ac:dyDescent="0.3">
      <c r="A604">
        <v>603</v>
      </c>
      <c r="B604" t="s">
        <v>0</v>
      </c>
      <c r="C604" s="2" t="s">
        <v>2175</v>
      </c>
      <c r="D604" s="14" t="s">
        <v>3530</v>
      </c>
      <c r="E604" t="s">
        <v>983</v>
      </c>
      <c r="F604" t="s">
        <v>984</v>
      </c>
      <c r="G604" t="s">
        <v>985</v>
      </c>
      <c r="H604" t="s">
        <v>765</v>
      </c>
      <c r="I604" t="s">
        <v>5</v>
      </c>
      <c r="J604">
        <v>11</v>
      </c>
      <c r="K604">
        <v>4186</v>
      </c>
      <c r="L604" s="18">
        <v>109078</v>
      </c>
      <c r="M604" s="1">
        <f>Tabulka4[[#This Row],[mléko kg]]/Tabulka4[[#This Row],[lakt dny]]</f>
        <v>26.057811753463927</v>
      </c>
      <c r="N604" s="1">
        <v>3.53</v>
      </c>
      <c r="O604" s="15">
        <v>3422</v>
      </c>
      <c r="P604" s="1">
        <v>3.28</v>
      </c>
      <c r="Q604">
        <v>3178</v>
      </c>
      <c r="R604" s="3" t="s">
        <v>82</v>
      </c>
      <c r="S604" s="11" t="s">
        <v>7</v>
      </c>
    </row>
    <row r="605" spans="1:19" x14ac:dyDescent="0.3">
      <c r="A605">
        <v>604</v>
      </c>
      <c r="B605" t="s">
        <v>0</v>
      </c>
      <c r="C605" s="2" t="s">
        <v>2176</v>
      </c>
      <c r="D605" s="14" t="s">
        <v>3531</v>
      </c>
      <c r="E605" t="s">
        <v>598</v>
      </c>
      <c r="F605" t="s">
        <v>437</v>
      </c>
      <c r="G605" t="s">
        <v>438</v>
      </c>
      <c r="H605" t="s">
        <v>426</v>
      </c>
      <c r="I605" t="s">
        <v>5</v>
      </c>
      <c r="J605">
        <v>9</v>
      </c>
      <c r="K605">
        <v>2934</v>
      </c>
      <c r="L605" s="18">
        <v>109066</v>
      </c>
      <c r="M605" s="1">
        <f>Tabulka4[[#This Row],[mléko kg]]/Tabulka4[[#This Row],[lakt dny]]</f>
        <v>37.173142467620998</v>
      </c>
      <c r="N605" s="1">
        <v>3.77</v>
      </c>
      <c r="O605" s="15">
        <v>3787</v>
      </c>
      <c r="P605" s="1">
        <v>3.14</v>
      </c>
      <c r="Q605">
        <v>3157</v>
      </c>
      <c r="R605" s="3" t="s">
        <v>552</v>
      </c>
      <c r="S605" s="11" t="s">
        <v>552</v>
      </c>
    </row>
    <row r="606" spans="1:19" x14ac:dyDescent="0.3">
      <c r="A606">
        <v>605</v>
      </c>
      <c r="B606" t="s">
        <v>0</v>
      </c>
      <c r="C606" s="2" t="s">
        <v>2718</v>
      </c>
      <c r="D606" s="14" t="s">
        <v>3532</v>
      </c>
      <c r="E606" t="s">
        <v>1370</v>
      </c>
      <c r="F606" t="s">
        <v>579</v>
      </c>
      <c r="G606" t="s">
        <v>580</v>
      </c>
      <c r="H606" t="s">
        <v>231</v>
      </c>
      <c r="I606" t="s">
        <v>5</v>
      </c>
      <c r="J606">
        <v>9</v>
      </c>
      <c r="K606">
        <v>3014</v>
      </c>
      <c r="L606" s="18">
        <v>109063</v>
      </c>
      <c r="M606" s="1">
        <f>Tabulka4[[#This Row],[mléko kg]]/Tabulka4[[#This Row],[lakt dny]]</f>
        <v>36.185467816854676</v>
      </c>
      <c r="N606" s="1">
        <v>3.41</v>
      </c>
      <c r="O606" s="15">
        <v>3507</v>
      </c>
      <c r="P606" s="1">
        <v>3.19</v>
      </c>
      <c r="Q606">
        <v>3280</v>
      </c>
      <c r="R606" s="3" t="s">
        <v>3000</v>
      </c>
      <c r="S606" s="11" t="s">
        <v>3017</v>
      </c>
    </row>
    <row r="607" spans="1:19" x14ac:dyDescent="0.3">
      <c r="A607">
        <v>606</v>
      </c>
      <c r="B607" t="s">
        <v>0</v>
      </c>
      <c r="C607" s="2" t="s">
        <v>2177</v>
      </c>
      <c r="D607" s="14" t="s">
        <v>3533</v>
      </c>
      <c r="E607" t="s">
        <v>986</v>
      </c>
      <c r="F607" t="s">
        <v>564</v>
      </c>
      <c r="G607" t="s">
        <v>987</v>
      </c>
      <c r="H607" t="s">
        <v>29</v>
      </c>
      <c r="I607" t="s">
        <v>5</v>
      </c>
      <c r="J607">
        <v>9</v>
      </c>
      <c r="K607">
        <v>2629</v>
      </c>
      <c r="L607" s="18">
        <v>109022</v>
      </c>
      <c r="M607" s="1">
        <f>Tabulka4[[#This Row],[mléko kg]]/Tabulka4[[#This Row],[lakt dny]]</f>
        <v>41.468999619627233</v>
      </c>
      <c r="N607" s="1">
        <v>3.67</v>
      </c>
      <c r="O607" s="15">
        <v>3815</v>
      </c>
      <c r="P607" s="1">
        <v>3.29</v>
      </c>
      <c r="Q607">
        <v>3413</v>
      </c>
      <c r="R607" s="3" t="s">
        <v>185</v>
      </c>
      <c r="S607" s="11" t="s">
        <v>185</v>
      </c>
    </row>
    <row r="608" spans="1:19" x14ac:dyDescent="0.3">
      <c r="A608">
        <v>607</v>
      </c>
      <c r="B608" t="s">
        <v>0</v>
      </c>
      <c r="C608" s="2" t="s">
        <v>2178</v>
      </c>
      <c r="D608" s="14" t="s">
        <v>3534</v>
      </c>
      <c r="E608" t="s">
        <v>26</v>
      </c>
      <c r="F608" t="s">
        <v>134</v>
      </c>
      <c r="G608" t="s">
        <v>135</v>
      </c>
      <c r="H608" t="s">
        <v>118</v>
      </c>
      <c r="I608" t="s">
        <v>138</v>
      </c>
      <c r="J608">
        <v>8</v>
      </c>
      <c r="K608">
        <v>2692</v>
      </c>
      <c r="L608" s="18">
        <v>109012</v>
      </c>
      <c r="M608" s="1">
        <f>Tabulka4[[#This Row],[mléko kg]]/Tabulka4[[#This Row],[lakt dny]]</f>
        <v>40.494799405646361</v>
      </c>
      <c r="N608" s="1">
        <v>3.26</v>
      </c>
      <c r="O608" s="15">
        <v>3358</v>
      </c>
      <c r="P608" s="1">
        <v>3.19</v>
      </c>
      <c r="Q608">
        <v>3287</v>
      </c>
      <c r="R608" s="3" t="s">
        <v>6</v>
      </c>
      <c r="S608" s="11" t="s">
        <v>106</v>
      </c>
    </row>
    <row r="609" spans="1:19" x14ac:dyDescent="0.3">
      <c r="A609">
        <v>608</v>
      </c>
      <c r="B609" t="s">
        <v>0</v>
      </c>
      <c r="C609" s="2" t="s">
        <v>2179</v>
      </c>
      <c r="D609" s="14" t="s">
        <v>3535</v>
      </c>
      <c r="E609" t="s">
        <v>810</v>
      </c>
      <c r="F609" t="s">
        <v>988</v>
      </c>
      <c r="G609" t="s">
        <v>989</v>
      </c>
      <c r="H609" t="s">
        <v>202</v>
      </c>
      <c r="I609" t="s">
        <v>5</v>
      </c>
      <c r="J609">
        <v>6</v>
      </c>
      <c r="K609">
        <v>3121</v>
      </c>
      <c r="L609" s="18">
        <v>109008</v>
      </c>
      <c r="M609" s="1">
        <f>Tabulka4[[#This Row],[mléko kg]]/Tabulka4[[#This Row],[lakt dny]]</f>
        <v>34.927266901634091</v>
      </c>
      <c r="N609" s="1">
        <v>3.57</v>
      </c>
      <c r="O609" s="15">
        <v>2698</v>
      </c>
      <c r="P609" s="1">
        <v>3.08</v>
      </c>
      <c r="Q609">
        <v>2327</v>
      </c>
      <c r="R609" s="3" t="s">
        <v>121</v>
      </c>
      <c r="S609" s="11" t="s">
        <v>267</v>
      </c>
    </row>
    <row r="610" spans="1:19" x14ac:dyDescent="0.3">
      <c r="A610">
        <v>609</v>
      </c>
      <c r="B610" t="s">
        <v>0</v>
      </c>
      <c r="C610" s="2" t="s">
        <v>2180</v>
      </c>
      <c r="D610" s="14" t="s">
        <v>3377</v>
      </c>
      <c r="E610" t="s">
        <v>427</v>
      </c>
      <c r="F610" t="s">
        <v>200</v>
      </c>
      <c r="G610" t="s">
        <v>201</v>
      </c>
      <c r="H610" t="s">
        <v>202</v>
      </c>
      <c r="I610" t="s">
        <v>5</v>
      </c>
      <c r="J610">
        <v>7</v>
      </c>
      <c r="K610">
        <v>2643</v>
      </c>
      <c r="L610" s="18">
        <v>108999</v>
      </c>
      <c r="M610" s="1">
        <f>Tabulka4[[#This Row],[mléko kg]]/Tabulka4[[#This Row],[lakt dny]]</f>
        <v>41.240635641316686</v>
      </c>
      <c r="N610" s="1">
        <v>3.07</v>
      </c>
      <c r="O610" s="15">
        <v>2815</v>
      </c>
      <c r="P610" s="1">
        <v>3.36</v>
      </c>
      <c r="Q610">
        <v>3084</v>
      </c>
      <c r="R610" s="3" t="s">
        <v>101</v>
      </c>
      <c r="S610" s="11" t="s">
        <v>7</v>
      </c>
    </row>
    <row r="611" spans="1:19" x14ac:dyDescent="0.3">
      <c r="A611">
        <v>610</v>
      </c>
      <c r="B611" t="s">
        <v>0</v>
      </c>
      <c r="C611" s="2" t="s">
        <v>2181</v>
      </c>
      <c r="D611" s="14" t="s">
        <v>3536</v>
      </c>
      <c r="E611" t="s">
        <v>717</v>
      </c>
      <c r="F611" t="s">
        <v>67</v>
      </c>
      <c r="G611" t="s">
        <v>68</v>
      </c>
      <c r="H611" t="s">
        <v>29</v>
      </c>
      <c r="I611" t="s">
        <v>345</v>
      </c>
      <c r="J611">
        <v>8</v>
      </c>
      <c r="K611">
        <v>2788</v>
      </c>
      <c r="L611" s="18">
        <v>108991</v>
      </c>
      <c r="M611" s="1">
        <f>Tabulka4[[#This Row],[mléko kg]]/Tabulka4[[#This Row],[lakt dny]]</f>
        <v>39.092898134863702</v>
      </c>
      <c r="N611" s="1">
        <v>3.85</v>
      </c>
      <c r="O611" s="15">
        <v>3868</v>
      </c>
      <c r="P611" s="1">
        <v>3.09</v>
      </c>
      <c r="Q611">
        <v>3106</v>
      </c>
      <c r="R611" s="3" t="s">
        <v>412</v>
      </c>
      <c r="S611" s="11" t="s">
        <v>412</v>
      </c>
    </row>
    <row r="612" spans="1:19" x14ac:dyDescent="0.3">
      <c r="A612">
        <v>611</v>
      </c>
      <c r="B612" t="s">
        <v>0</v>
      </c>
      <c r="C612" s="2" t="s">
        <v>2182</v>
      </c>
      <c r="E612" t="s">
        <v>990</v>
      </c>
      <c r="F612" t="s">
        <v>991</v>
      </c>
      <c r="G612" t="s">
        <v>992</v>
      </c>
      <c r="H612" t="s">
        <v>379</v>
      </c>
      <c r="I612" t="s">
        <v>41</v>
      </c>
      <c r="J612">
        <v>10</v>
      </c>
      <c r="K612">
        <v>3015</v>
      </c>
      <c r="L612" s="18">
        <v>108978</v>
      </c>
      <c r="M612" s="1">
        <f>Tabulka4[[#This Row],[mléko kg]]/Tabulka4[[#This Row],[lakt dny]]</f>
        <v>36.145273631840794</v>
      </c>
      <c r="N612" s="1">
        <v>3.8</v>
      </c>
      <c r="O612" s="15">
        <v>4030</v>
      </c>
      <c r="P612" s="1">
        <v>3.41</v>
      </c>
      <c r="Q612">
        <v>3620</v>
      </c>
      <c r="R612" s="3" t="s">
        <v>37</v>
      </c>
      <c r="S612" s="11" t="s">
        <v>37</v>
      </c>
    </row>
    <row r="613" spans="1:19" x14ac:dyDescent="0.3">
      <c r="A613">
        <v>612</v>
      </c>
      <c r="B613" t="s">
        <v>0</v>
      </c>
      <c r="C613" s="2" t="s">
        <v>2423</v>
      </c>
      <c r="D613" s="14" t="s">
        <v>3537</v>
      </c>
      <c r="E613" t="s">
        <v>597</v>
      </c>
      <c r="F613" t="s">
        <v>27</v>
      </c>
      <c r="G613" t="s">
        <v>28</v>
      </c>
      <c r="H613" t="s">
        <v>29</v>
      </c>
      <c r="I613" t="s">
        <v>5</v>
      </c>
      <c r="J613">
        <v>9</v>
      </c>
      <c r="K613">
        <v>2877</v>
      </c>
      <c r="L613" s="18">
        <v>108971</v>
      </c>
      <c r="M613" s="1">
        <f>Tabulka4[[#This Row],[mléko kg]]/Tabulka4[[#This Row],[lakt dny]]</f>
        <v>37.876607577337502</v>
      </c>
      <c r="N613" s="1">
        <v>3.76</v>
      </c>
      <c r="O613" s="15">
        <v>3864</v>
      </c>
      <c r="P613" s="1">
        <v>3.29</v>
      </c>
      <c r="Q613">
        <v>3373</v>
      </c>
      <c r="R613" s="3" t="s">
        <v>3058</v>
      </c>
      <c r="S613" s="11" t="s">
        <v>3058</v>
      </c>
    </row>
    <row r="614" spans="1:19" x14ac:dyDescent="0.3">
      <c r="A614">
        <v>613</v>
      </c>
      <c r="B614" t="s">
        <v>0</v>
      </c>
      <c r="C614" s="2" t="s">
        <v>3538</v>
      </c>
      <c r="E614" t="s">
        <v>3539</v>
      </c>
      <c r="F614" t="s">
        <v>501</v>
      </c>
      <c r="G614" t="s">
        <v>502</v>
      </c>
      <c r="H614" t="s">
        <v>226</v>
      </c>
      <c r="I614" t="s">
        <v>109</v>
      </c>
      <c r="J614">
        <v>8</v>
      </c>
      <c r="K614">
        <v>2576</v>
      </c>
      <c r="L614" s="18">
        <v>108958</v>
      </c>
      <c r="M614" s="1">
        <f>Tabulka4[[#This Row],[mléko kg]]/Tabulka4[[#This Row],[lakt dny]]</f>
        <v>42.297360248447205</v>
      </c>
      <c r="N614" s="1"/>
      <c r="O614" s="15"/>
      <c r="P614" s="1"/>
      <c r="R614" s="3" t="s">
        <v>3003</v>
      </c>
      <c r="S614" s="11" t="s">
        <v>31</v>
      </c>
    </row>
    <row r="615" spans="1:19" x14ac:dyDescent="0.3">
      <c r="A615">
        <v>614</v>
      </c>
      <c r="B615" t="s">
        <v>0</v>
      </c>
      <c r="C615" s="2" t="s">
        <v>2184</v>
      </c>
      <c r="D615" s="14" t="s">
        <v>3224</v>
      </c>
      <c r="E615" t="s">
        <v>996</v>
      </c>
      <c r="F615" t="s">
        <v>679</v>
      </c>
      <c r="G615" t="s">
        <v>680</v>
      </c>
      <c r="H615" t="s">
        <v>169</v>
      </c>
      <c r="I615" t="s">
        <v>5</v>
      </c>
      <c r="J615">
        <v>9</v>
      </c>
      <c r="K615">
        <v>3345</v>
      </c>
      <c r="L615" s="18">
        <v>108955</v>
      </c>
      <c r="M615" s="1">
        <f>Tabulka4[[#This Row],[mléko kg]]/Tabulka4[[#This Row],[lakt dny]]</f>
        <v>32.572496263079223</v>
      </c>
      <c r="N615" s="1">
        <v>3.66</v>
      </c>
      <c r="O615" s="15">
        <v>3547</v>
      </c>
      <c r="P615" s="1">
        <v>3.24</v>
      </c>
      <c r="Q615">
        <v>3137</v>
      </c>
      <c r="R615" s="3" t="s">
        <v>183</v>
      </c>
      <c r="S615" s="11" t="s">
        <v>257</v>
      </c>
    </row>
    <row r="616" spans="1:19" x14ac:dyDescent="0.3">
      <c r="A616">
        <v>615</v>
      </c>
      <c r="B616" t="s">
        <v>0</v>
      </c>
      <c r="C616" s="2" t="s">
        <v>3540</v>
      </c>
      <c r="E616" t="s">
        <v>3541</v>
      </c>
      <c r="F616" t="s">
        <v>1036</v>
      </c>
      <c r="G616" t="s">
        <v>1037</v>
      </c>
      <c r="H616" t="s">
        <v>335</v>
      </c>
      <c r="I616" t="s">
        <v>5</v>
      </c>
      <c r="J616">
        <v>8</v>
      </c>
      <c r="K616">
        <v>2518</v>
      </c>
      <c r="L616" s="18">
        <v>108925</v>
      </c>
      <c r="M616" s="1">
        <f>Tabulka4[[#This Row],[mléko kg]]/Tabulka4[[#This Row],[lakt dny]]</f>
        <v>43.258538522637011</v>
      </c>
      <c r="N616" s="1">
        <v>3.58</v>
      </c>
      <c r="O616" s="15">
        <v>3444</v>
      </c>
      <c r="P616" s="1">
        <v>3.22</v>
      </c>
      <c r="Q616">
        <v>3098</v>
      </c>
      <c r="R616" s="3" t="s">
        <v>3098</v>
      </c>
      <c r="S616" s="11" t="s">
        <v>31</v>
      </c>
    </row>
    <row r="617" spans="1:19" x14ac:dyDescent="0.3">
      <c r="A617">
        <v>616</v>
      </c>
      <c r="B617" t="s">
        <v>0</v>
      </c>
      <c r="C617" s="2" t="s">
        <v>2185</v>
      </c>
      <c r="D617" s="14" t="s">
        <v>3542</v>
      </c>
      <c r="E617" t="s">
        <v>997</v>
      </c>
      <c r="F617" t="s">
        <v>998</v>
      </c>
      <c r="G617" t="s">
        <v>999</v>
      </c>
      <c r="H617" t="s">
        <v>1000</v>
      </c>
      <c r="I617" t="s">
        <v>5</v>
      </c>
      <c r="J617">
        <v>10</v>
      </c>
      <c r="K617">
        <v>3525</v>
      </c>
      <c r="L617" s="18">
        <v>108906</v>
      </c>
      <c r="M617" s="1">
        <f>Tabulka4[[#This Row],[mléko kg]]/Tabulka4[[#This Row],[lakt dny]]</f>
        <v>30.895319148936171</v>
      </c>
      <c r="N617" s="1">
        <v>3.37</v>
      </c>
      <c r="O617" s="15">
        <v>3045</v>
      </c>
      <c r="P617" s="1">
        <v>3.08</v>
      </c>
      <c r="Q617">
        <v>2784</v>
      </c>
      <c r="R617" s="3" t="s">
        <v>499</v>
      </c>
      <c r="S617" s="11" t="s">
        <v>499</v>
      </c>
    </row>
    <row r="618" spans="1:19" x14ac:dyDescent="0.3">
      <c r="A618">
        <v>617</v>
      </c>
      <c r="B618" t="s">
        <v>0</v>
      </c>
      <c r="C618" s="2" t="s">
        <v>2187</v>
      </c>
      <c r="D618" s="14" t="s">
        <v>3543</v>
      </c>
      <c r="E618" t="s">
        <v>1001</v>
      </c>
      <c r="F618" t="s">
        <v>67</v>
      </c>
      <c r="G618" t="s">
        <v>68</v>
      </c>
      <c r="H618" t="s">
        <v>29</v>
      </c>
      <c r="I618" t="s">
        <v>5</v>
      </c>
      <c r="J618">
        <v>8</v>
      </c>
      <c r="K618">
        <v>2817</v>
      </c>
      <c r="L618" s="18">
        <v>108861</v>
      </c>
      <c r="M618" s="1">
        <f>Tabulka4[[#This Row],[mléko kg]]/Tabulka4[[#This Row],[lakt dny]]</f>
        <v>38.644302449414269</v>
      </c>
      <c r="N618" s="1">
        <v>3.55</v>
      </c>
      <c r="O618" s="15">
        <v>3342</v>
      </c>
      <c r="P618" s="1">
        <v>3.17</v>
      </c>
      <c r="Q618">
        <v>2988</v>
      </c>
      <c r="R618" s="3" t="s">
        <v>9</v>
      </c>
      <c r="S618" s="11" t="s">
        <v>9</v>
      </c>
    </row>
    <row r="619" spans="1:19" x14ac:dyDescent="0.3">
      <c r="A619">
        <v>618</v>
      </c>
      <c r="B619" t="s">
        <v>0</v>
      </c>
      <c r="C619" s="2" t="s">
        <v>2188</v>
      </c>
      <c r="D619" s="14" t="s">
        <v>3544</v>
      </c>
      <c r="E619" t="s">
        <v>1002</v>
      </c>
      <c r="F619" t="s">
        <v>437</v>
      </c>
      <c r="G619" t="s">
        <v>438</v>
      </c>
      <c r="H619" t="s">
        <v>426</v>
      </c>
      <c r="I619" t="s">
        <v>5</v>
      </c>
      <c r="J619">
        <v>8</v>
      </c>
      <c r="K619">
        <v>2825</v>
      </c>
      <c r="L619" s="18">
        <v>108844</v>
      </c>
      <c r="M619" s="1">
        <f>Tabulka4[[#This Row],[mléko kg]]/Tabulka4[[#This Row],[lakt dny]]</f>
        <v>38.528849557522122</v>
      </c>
      <c r="N619" s="1">
        <v>3.52</v>
      </c>
      <c r="O619" s="15">
        <v>3366</v>
      </c>
      <c r="P619" s="1">
        <v>3.12</v>
      </c>
      <c r="Q619">
        <v>2990</v>
      </c>
      <c r="R619" s="3" t="s">
        <v>539</v>
      </c>
      <c r="S619" s="11" t="s">
        <v>539</v>
      </c>
    </row>
    <row r="620" spans="1:19" x14ac:dyDescent="0.3">
      <c r="A620">
        <v>619</v>
      </c>
      <c r="B620" t="s">
        <v>0</v>
      </c>
      <c r="C620" s="2" t="s">
        <v>2189</v>
      </c>
      <c r="D620" s="14" t="s">
        <v>3545</v>
      </c>
      <c r="E620" t="s">
        <v>1003</v>
      </c>
      <c r="F620" t="s">
        <v>274</v>
      </c>
      <c r="G620" t="s">
        <v>275</v>
      </c>
      <c r="H620" t="s">
        <v>276</v>
      </c>
      <c r="I620" t="s">
        <v>5</v>
      </c>
      <c r="J620">
        <v>8</v>
      </c>
      <c r="K620">
        <v>2814</v>
      </c>
      <c r="L620" s="18">
        <v>108799</v>
      </c>
      <c r="M620" s="1">
        <f>Tabulka4[[#This Row],[mléko kg]]/Tabulka4[[#This Row],[lakt dny]]</f>
        <v>38.663468372423594</v>
      </c>
      <c r="N620" s="1">
        <v>3.09</v>
      </c>
      <c r="O620" s="15">
        <v>2998</v>
      </c>
      <c r="P620" s="1">
        <v>3.09</v>
      </c>
      <c r="Q620">
        <v>2994</v>
      </c>
      <c r="R620" s="3" t="s">
        <v>108</v>
      </c>
      <c r="S620" s="11" t="s">
        <v>32</v>
      </c>
    </row>
    <row r="621" spans="1:19" x14ac:dyDescent="0.3">
      <c r="A621">
        <v>620</v>
      </c>
      <c r="B621" t="s">
        <v>0</v>
      </c>
      <c r="C621" s="2" t="s">
        <v>2190</v>
      </c>
      <c r="D621" s="14" t="s">
        <v>3546</v>
      </c>
      <c r="E621" t="s">
        <v>454</v>
      </c>
      <c r="F621" t="s">
        <v>27</v>
      </c>
      <c r="G621" t="s">
        <v>28</v>
      </c>
      <c r="H621" t="s">
        <v>29</v>
      </c>
      <c r="I621" t="s">
        <v>5</v>
      </c>
      <c r="J621">
        <v>9</v>
      </c>
      <c r="K621">
        <v>2702</v>
      </c>
      <c r="L621" s="18">
        <v>108798</v>
      </c>
      <c r="M621" s="1">
        <f>Tabulka4[[#This Row],[mléko kg]]/Tabulka4[[#This Row],[lakt dny]]</f>
        <v>40.265729089563287</v>
      </c>
      <c r="N621" s="1">
        <v>3.47</v>
      </c>
      <c r="O621" s="15">
        <v>3669</v>
      </c>
      <c r="P621" s="1">
        <v>3.01</v>
      </c>
      <c r="Q621">
        <v>3190</v>
      </c>
      <c r="R621" s="3" t="s">
        <v>160</v>
      </c>
      <c r="S621" s="11" t="s">
        <v>160</v>
      </c>
    </row>
    <row r="622" spans="1:19" x14ac:dyDescent="0.3">
      <c r="A622">
        <v>621</v>
      </c>
      <c r="B622" t="s">
        <v>0</v>
      </c>
      <c r="C622" s="2" t="s">
        <v>2191</v>
      </c>
      <c r="D622" s="14" t="s">
        <v>3547</v>
      </c>
      <c r="E622" t="s">
        <v>1004</v>
      </c>
      <c r="F622" t="s">
        <v>1005</v>
      </c>
      <c r="G622" t="s">
        <v>1006</v>
      </c>
      <c r="H622" t="s">
        <v>198</v>
      </c>
      <c r="I622" t="s">
        <v>1007</v>
      </c>
      <c r="J622">
        <v>11</v>
      </c>
      <c r="K622">
        <v>3765</v>
      </c>
      <c r="L622" s="18">
        <v>108788</v>
      </c>
      <c r="M622" s="1">
        <f>Tabulka4[[#This Row],[mléko kg]]/Tabulka4[[#This Row],[lakt dny]]</f>
        <v>28.894555112881807</v>
      </c>
      <c r="N622" s="1">
        <v>3.88</v>
      </c>
      <c r="O622" s="15">
        <v>3893</v>
      </c>
      <c r="P622" s="1">
        <v>3.1</v>
      </c>
      <c r="Q622">
        <v>3112</v>
      </c>
      <c r="R622" s="3" t="s">
        <v>309</v>
      </c>
      <c r="S622" s="11" t="s">
        <v>227</v>
      </c>
    </row>
    <row r="623" spans="1:19" x14ac:dyDescent="0.3">
      <c r="A623">
        <v>622</v>
      </c>
      <c r="B623" t="s">
        <v>0</v>
      </c>
      <c r="C623" s="2" t="s">
        <v>2192</v>
      </c>
      <c r="D623" s="14" t="s">
        <v>3328</v>
      </c>
      <c r="E623" t="s">
        <v>770</v>
      </c>
      <c r="F623" t="s">
        <v>424</v>
      </c>
      <c r="G623" t="s">
        <v>425</v>
      </c>
      <c r="H623" t="s">
        <v>426</v>
      </c>
      <c r="I623" t="s">
        <v>5</v>
      </c>
      <c r="J623">
        <v>7</v>
      </c>
      <c r="K623">
        <v>2672</v>
      </c>
      <c r="L623" s="18">
        <v>108784</v>
      </c>
      <c r="M623" s="1">
        <f>Tabulka4[[#This Row],[mléko kg]]/Tabulka4[[#This Row],[lakt dny]]</f>
        <v>40.712574850299404</v>
      </c>
      <c r="N623" s="1">
        <v>3.85</v>
      </c>
      <c r="O623" s="15">
        <v>3520</v>
      </c>
      <c r="P623" s="1">
        <v>3.31</v>
      </c>
      <c r="Q623">
        <v>3020</v>
      </c>
      <c r="R623" s="3" t="s">
        <v>165</v>
      </c>
      <c r="S623" s="11" t="s">
        <v>165</v>
      </c>
    </row>
    <row r="624" spans="1:19" x14ac:dyDescent="0.3">
      <c r="A624">
        <v>623</v>
      </c>
      <c r="B624" t="s">
        <v>0</v>
      </c>
      <c r="C624" s="2" t="s">
        <v>2193</v>
      </c>
      <c r="D624" s="14" t="s">
        <v>3548</v>
      </c>
      <c r="E624" t="s">
        <v>626</v>
      </c>
      <c r="F624" t="s">
        <v>437</v>
      </c>
      <c r="G624" t="s">
        <v>438</v>
      </c>
      <c r="H624" t="s">
        <v>426</v>
      </c>
      <c r="I624" t="s">
        <v>5</v>
      </c>
      <c r="J624">
        <v>6</v>
      </c>
      <c r="K624">
        <v>2391</v>
      </c>
      <c r="L624" s="18">
        <v>108779</v>
      </c>
      <c r="M624" s="1">
        <f>Tabulka4[[#This Row],[mléko kg]]/Tabulka4[[#This Row],[lakt dny]]</f>
        <v>45.495190296946888</v>
      </c>
      <c r="N624" s="1">
        <v>3.05</v>
      </c>
      <c r="O624" s="15">
        <v>2649</v>
      </c>
      <c r="P624" s="1">
        <v>3.33</v>
      </c>
      <c r="Q624">
        <v>2890</v>
      </c>
      <c r="R624" s="3" t="s">
        <v>241</v>
      </c>
      <c r="S624" s="11" t="s">
        <v>241</v>
      </c>
    </row>
    <row r="625" spans="1:19" x14ac:dyDescent="0.3">
      <c r="A625">
        <v>624</v>
      </c>
      <c r="B625" t="s">
        <v>0</v>
      </c>
      <c r="C625" s="2" t="s">
        <v>2194</v>
      </c>
      <c r="D625" s="14" t="s">
        <v>3199</v>
      </c>
      <c r="E625" t="s">
        <v>216</v>
      </c>
      <c r="F625" t="s">
        <v>798</v>
      </c>
      <c r="G625" t="s">
        <v>799</v>
      </c>
      <c r="H625" t="s">
        <v>202</v>
      </c>
      <c r="I625" t="s">
        <v>92</v>
      </c>
      <c r="J625">
        <v>11</v>
      </c>
      <c r="K625">
        <v>3956</v>
      </c>
      <c r="L625" s="18">
        <v>108746</v>
      </c>
      <c r="M625" s="1">
        <f>Tabulka4[[#This Row],[mléko kg]]/Tabulka4[[#This Row],[lakt dny]]</f>
        <v>27.488877654196159</v>
      </c>
      <c r="N625" s="1">
        <v>4.1900000000000004</v>
      </c>
      <c r="O625" s="15">
        <v>4249</v>
      </c>
      <c r="P625" s="1">
        <v>3.22</v>
      </c>
      <c r="Q625">
        <v>3261</v>
      </c>
      <c r="R625" s="3" t="s">
        <v>107</v>
      </c>
      <c r="S625" s="11" t="s">
        <v>468</v>
      </c>
    </row>
    <row r="626" spans="1:19" x14ac:dyDescent="0.3">
      <c r="A626">
        <v>625</v>
      </c>
      <c r="B626" t="s">
        <v>0</v>
      </c>
      <c r="C626" s="2" t="s">
        <v>2195</v>
      </c>
      <c r="D626" s="14" t="s">
        <v>3004</v>
      </c>
      <c r="E626" t="s">
        <v>455</v>
      </c>
      <c r="F626" t="s">
        <v>1008</v>
      </c>
      <c r="G626" t="s">
        <v>1009</v>
      </c>
      <c r="H626" t="s">
        <v>76</v>
      </c>
      <c r="I626" t="s">
        <v>1010</v>
      </c>
      <c r="J626">
        <v>8</v>
      </c>
      <c r="K626">
        <v>2798</v>
      </c>
      <c r="L626" s="18">
        <v>108735</v>
      </c>
      <c r="M626" s="1">
        <f>Tabulka4[[#This Row],[mléko kg]]/Tabulka4[[#This Row],[lakt dny]]</f>
        <v>38.861686919228021</v>
      </c>
      <c r="N626" s="1">
        <v>3.63</v>
      </c>
      <c r="O626" s="15">
        <v>3373</v>
      </c>
      <c r="P626" s="1">
        <v>3.19</v>
      </c>
      <c r="Q626">
        <v>2961</v>
      </c>
      <c r="R626" s="3" t="s">
        <v>302</v>
      </c>
      <c r="S626" s="11" t="s">
        <v>302</v>
      </c>
    </row>
    <row r="627" spans="1:19" x14ac:dyDescent="0.3">
      <c r="A627">
        <v>626</v>
      </c>
      <c r="B627" t="s">
        <v>0</v>
      </c>
      <c r="C627" s="2" t="s">
        <v>3549</v>
      </c>
      <c r="E627" t="s">
        <v>247</v>
      </c>
      <c r="F627" t="s">
        <v>2</v>
      </c>
      <c r="G627" t="s">
        <v>3</v>
      </c>
      <c r="H627" t="s">
        <v>4</v>
      </c>
      <c r="I627" t="s">
        <v>5</v>
      </c>
      <c r="J627">
        <v>8</v>
      </c>
      <c r="K627">
        <v>2503</v>
      </c>
      <c r="L627" s="18">
        <v>108734</v>
      </c>
      <c r="M627" s="1">
        <f>Tabulka4[[#This Row],[mléko kg]]/Tabulka4[[#This Row],[lakt dny]]</f>
        <v>43.441470235717141</v>
      </c>
      <c r="N627" s="1">
        <v>3.16</v>
      </c>
      <c r="O627" s="15">
        <v>3315</v>
      </c>
      <c r="P627" s="1">
        <v>3.08</v>
      </c>
      <c r="Q627">
        <v>3227</v>
      </c>
      <c r="R627" s="3" t="s">
        <v>3016</v>
      </c>
      <c r="S627" s="11" t="s">
        <v>3016</v>
      </c>
    </row>
    <row r="628" spans="1:19" x14ac:dyDescent="0.3">
      <c r="A628">
        <v>627</v>
      </c>
      <c r="B628" t="s">
        <v>0</v>
      </c>
      <c r="C628" s="2" t="s">
        <v>2196</v>
      </c>
      <c r="D628" s="14" t="s">
        <v>3550</v>
      </c>
      <c r="E628" t="s">
        <v>349</v>
      </c>
      <c r="F628" t="s">
        <v>350</v>
      </c>
      <c r="G628" t="s">
        <v>351</v>
      </c>
      <c r="H628" t="s">
        <v>276</v>
      </c>
      <c r="I628" t="s">
        <v>41</v>
      </c>
      <c r="J628">
        <v>13</v>
      </c>
      <c r="K628">
        <v>4292</v>
      </c>
      <c r="L628" s="18">
        <v>108729</v>
      </c>
      <c r="M628" s="1">
        <f>Tabulka4[[#This Row],[mléko kg]]/Tabulka4[[#This Row],[lakt dny]]</f>
        <v>25.332945013979497</v>
      </c>
      <c r="N628" s="1">
        <v>3.24</v>
      </c>
      <c r="O628" s="15">
        <v>3032</v>
      </c>
      <c r="P628" s="1">
        <v>3.21</v>
      </c>
      <c r="Q628">
        <v>3009</v>
      </c>
      <c r="R628" s="3" t="s">
        <v>170</v>
      </c>
      <c r="S628" s="11" t="s">
        <v>726</v>
      </c>
    </row>
    <row r="629" spans="1:19" x14ac:dyDescent="0.3">
      <c r="A629">
        <v>628</v>
      </c>
      <c r="B629" t="s">
        <v>0</v>
      </c>
      <c r="C629" s="2" t="s">
        <v>2197</v>
      </c>
      <c r="D629" s="14" t="s">
        <v>3551</v>
      </c>
      <c r="E629" t="s">
        <v>777</v>
      </c>
      <c r="F629" t="s">
        <v>1011</v>
      </c>
      <c r="G629" t="s">
        <v>1012</v>
      </c>
      <c r="H629" t="s">
        <v>280</v>
      </c>
      <c r="I629" t="s">
        <v>138</v>
      </c>
      <c r="J629">
        <v>6</v>
      </c>
      <c r="K629">
        <v>2427</v>
      </c>
      <c r="L629" s="18">
        <v>108723</v>
      </c>
      <c r="M629" s="1">
        <f>Tabulka4[[#This Row],[mléko kg]]/Tabulka4[[#This Row],[lakt dny]]</f>
        <v>44.797280593325091</v>
      </c>
      <c r="N629" s="1">
        <v>3.59</v>
      </c>
      <c r="O629" s="15">
        <v>3217</v>
      </c>
      <c r="P629" s="1">
        <v>3.18</v>
      </c>
      <c r="Q629">
        <v>2853</v>
      </c>
      <c r="R629" s="3" t="s">
        <v>107</v>
      </c>
      <c r="S629" s="11" t="s">
        <v>102</v>
      </c>
    </row>
    <row r="630" spans="1:19" x14ac:dyDescent="0.3">
      <c r="A630">
        <v>629</v>
      </c>
      <c r="B630" t="s">
        <v>0</v>
      </c>
      <c r="C630" s="2" t="s">
        <v>2198</v>
      </c>
      <c r="D630" s="14" t="s">
        <v>3552</v>
      </c>
      <c r="E630" t="s">
        <v>1013</v>
      </c>
      <c r="F630" t="s">
        <v>61</v>
      </c>
      <c r="G630" t="s">
        <v>62</v>
      </c>
      <c r="H630" t="s">
        <v>63</v>
      </c>
      <c r="I630" t="s">
        <v>5</v>
      </c>
      <c r="J630">
        <v>6</v>
      </c>
      <c r="K630">
        <v>3118</v>
      </c>
      <c r="L630" s="18">
        <v>108714</v>
      </c>
      <c r="M630" s="1">
        <f>Tabulka4[[#This Row],[mléko kg]]/Tabulka4[[#This Row],[lakt dny]]</f>
        <v>34.866581141757536</v>
      </c>
      <c r="N630" s="1">
        <v>4.08</v>
      </c>
      <c r="O630" s="15">
        <v>3168</v>
      </c>
      <c r="P630" s="1">
        <v>3.32</v>
      </c>
      <c r="Q630">
        <v>2580</v>
      </c>
      <c r="R630" s="3" t="s">
        <v>523</v>
      </c>
      <c r="S630" s="11" t="s">
        <v>69</v>
      </c>
    </row>
    <row r="631" spans="1:19" x14ac:dyDescent="0.3">
      <c r="A631">
        <v>630</v>
      </c>
      <c r="B631" t="s">
        <v>0</v>
      </c>
      <c r="C631" s="2" t="s">
        <v>2199</v>
      </c>
      <c r="D631" s="14" t="s">
        <v>3553</v>
      </c>
      <c r="E631" t="s">
        <v>1013</v>
      </c>
      <c r="F631" t="s">
        <v>27</v>
      </c>
      <c r="G631" t="s">
        <v>28</v>
      </c>
      <c r="H631" t="s">
        <v>29</v>
      </c>
      <c r="I631" t="s">
        <v>5</v>
      </c>
      <c r="J631">
        <v>8</v>
      </c>
      <c r="K631">
        <v>2948</v>
      </c>
      <c r="L631" s="18">
        <v>108706</v>
      </c>
      <c r="M631" s="1">
        <f>Tabulka4[[#This Row],[mléko kg]]/Tabulka4[[#This Row],[lakt dny]]</f>
        <v>36.874491180461327</v>
      </c>
      <c r="N631" s="1">
        <v>3.61</v>
      </c>
      <c r="O631" s="15">
        <v>3507</v>
      </c>
      <c r="P631" s="1">
        <v>3.2</v>
      </c>
      <c r="Q631">
        <v>3110</v>
      </c>
      <c r="R631" s="3" t="s">
        <v>65</v>
      </c>
      <c r="S631" s="11" t="s">
        <v>65</v>
      </c>
    </row>
    <row r="632" spans="1:19" x14ac:dyDescent="0.3">
      <c r="A632">
        <v>631</v>
      </c>
      <c r="B632" t="s">
        <v>0</v>
      </c>
      <c r="C632" s="2" t="s">
        <v>2200</v>
      </c>
      <c r="D632" s="14" t="s">
        <v>3554</v>
      </c>
      <c r="E632" t="s">
        <v>1014</v>
      </c>
      <c r="F632" t="s">
        <v>1015</v>
      </c>
      <c r="G632" t="s">
        <v>1016</v>
      </c>
      <c r="H632" t="s">
        <v>443</v>
      </c>
      <c r="I632" t="s">
        <v>5</v>
      </c>
      <c r="J632">
        <v>9</v>
      </c>
      <c r="K632">
        <v>3297</v>
      </c>
      <c r="L632" s="18">
        <v>108695</v>
      </c>
      <c r="M632" s="1">
        <f>Tabulka4[[#This Row],[mléko kg]]/Tabulka4[[#This Row],[lakt dny]]</f>
        <v>32.967849560206247</v>
      </c>
      <c r="N632" s="1">
        <v>3.49</v>
      </c>
      <c r="O632" s="15">
        <v>3400</v>
      </c>
      <c r="P632" s="1">
        <v>3.08</v>
      </c>
      <c r="Q632">
        <v>3001</v>
      </c>
      <c r="R632" s="3" t="s">
        <v>291</v>
      </c>
      <c r="S632" s="11" t="s">
        <v>145</v>
      </c>
    </row>
    <row r="633" spans="1:19" x14ac:dyDescent="0.3">
      <c r="A633">
        <v>632</v>
      </c>
      <c r="B633" t="s">
        <v>0</v>
      </c>
      <c r="C633" s="2" t="s">
        <v>2202</v>
      </c>
      <c r="D633" s="14" t="s">
        <v>3555</v>
      </c>
      <c r="E633" t="s">
        <v>1018</v>
      </c>
      <c r="F633" t="s">
        <v>1019</v>
      </c>
      <c r="G633" t="s">
        <v>1020</v>
      </c>
      <c r="H633" t="s">
        <v>522</v>
      </c>
      <c r="I633" t="s">
        <v>5</v>
      </c>
      <c r="J633">
        <v>8</v>
      </c>
      <c r="K633">
        <v>2912</v>
      </c>
      <c r="L633" s="18">
        <v>108675</v>
      </c>
      <c r="M633" s="1">
        <f>Tabulka4[[#This Row],[mléko kg]]/Tabulka4[[#This Row],[lakt dny]]</f>
        <v>37.31971153846154</v>
      </c>
      <c r="N633" s="1">
        <v>3.51</v>
      </c>
      <c r="O633" s="15">
        <v>3310</v>
      </c>
      <c r="P633" s="1">
        <v>3.38</v>
      </c>
      <c r="Q633">
        <v>3187</v>
      </c>
      <c r="R633" s="3" t="s">
        <v>199</v>
      </c>
      <c r="S633" s="11" t="s">
        <v>213</v>
      </c>
    </row>
    <row r="634" spans="1:19" x14ac:dyDescent="0.3">
      <c r="A634">
        <v>633</v>
      </c>
      <c r="B634" t="s">
        <v>0</v>
      </c>
      <c r="C634" s="2" t="s">
        <v>2203</v>
      </c>
      <c r="D634" s="14" t="s">
        <v>3556</v>
      </c>
      <c r="E634" t="s">
        <v>254</v>
      </c>
      <c r="F634" t="s">
        <v>403</v>
      </c>
      <c r="G634" t="s">
        <v>619</v>
      </c>
      <c r="H634" t="s">
        <v>198</v>
      </c>
      <c r="I634" t="s">
        <v>5</v>
      </c>
      <c r="J634">
        <v>9</v>
      </c>
      <c r="K634">
        <v>2797</v>
      </c>
      <c r="L634" s="18">
        <v>108653</v>
      </c>
      <c r="M634" s="1">
        <f>Tabulka4[[#This Row],[mléko kg]]/Tabulka4[[#This Row],[lakt dny]]</f>
        <v>38.846263854129425</v>
      </c>
      <c r="N634" s="1">
        <v>3.37</v>
      </c>
      <c r="O634" s="15">
        <v>3342</v>
      </c>
      <c r="P634" s="1">
        <v>2.94</v>
      </c>
      <c r="Q634">
        <v>2914</v>
      </c>
      <c r="R634" s="3" t="s">
        <v>185</v>
      </c>
      <c r="S634" s="11" t="s">
        <v>185</v>
      </c>
    </row>
    <row r="635" spans="1:19" x14ac:dyDescent="0.3">
      <c r="A635">
        <v>634</v>
      </c>
      <c r="B635" t="s">
        <v>0</v>
      </c>
      <c r="C635" s="2" t="s">
        <v>2204</v>
      </c>
      <c r="D635" s="14" t="s">
        <v>3557</v>
      </c>
      <c r="E635" t="s">
        <v>824</v>
      </c>
      <c r="F635" t="s">
        <v>47</v>
      </c>
      <c r="G635" t="s">
        <v>48</v>
      </c>
      <c r="H635" t="s">
        <v>29</v>
      </c>
      <c r="I635" t="s">
        <v>5</v>
      </c>
      <c r="J635">
        <v>8</v>
      </c>
      <c r="K635">
        <v>2647</v>
      </c>
      <c r="L635" s="18">
        <v>108649</v>
      </c>
      <c r="M635" s="1">
        <f>Tabulka4[[#This Row],[mléko kg]]/Tabulka4[[#This Row],[lakt dny]]</f>
        <v>41.046089913109178</v>
      </c>
      <c r="N635" s="1">
        <v>3.53</v>
      </c>
      <c r="O635" s="15">
        <v>3675</v>
      </c>
      <c r="P635" s="1">
        <v>3.35</v>
      </c>
      <c r="Q635">
        <v>3485</v>
      </c>
      <c r="R635" s="3" t="s">
        <v>175</v>
      </c>
      <c r="S635" s="11" t="s">
        <v>94</v>
      </c>
    </row>
    <row r="636" spans="1:19" x14ac:dyDescent="0.3">
      <c r="A636">
        <v>635</v>
      </c>
      <c r="B636" t="s">
        <v>0</v>
      </c>
      <c r="C636" s="2" t="s">
        <v>2205</v>
      </c>
      <c r="D636" s="14" t="s">
        <v>3558</v>
      </c>
      <c r="E636" t="s">
        <v>887</v>
      </c>
      <c r="F636" t="s">
        <v>243</v>
      </c>
      <c r="G636" t="s">
        <v>244</v>
      </c>
      <c r="H636" t="s">
        <v>245</v>
      </c>
      <c r="I636" t="s">
        <v>5</v>
      </c>
      <c r="J636">
        <v>5</v>
      </c>
      <c r="K636">
        <v>2738</v>
      </c>
      <c r="L636" s="18">
        <v>108644</v>
      </c>
      <c r="M636" s="1">
        <f>Tabulka4[[#This Row],[mléko kg]]/Tabulka4[[#This Row],[lakt dny]]</f>
        <v>39.680058436815195</v>
      </c>
      <c r="N636" s="1">
        <v>3.65</v>
      </c>
      <c r="O636" s="15">
        <v>2722</v>
      </c>
      <c r="P636" s="1">
        <v>3.02</v>
      </c>
      <c r="Q636">
        <v>2253</v>
      </c>
      <c r="R636" s="3" t="s">
        <v>82</v>
      </c>
      <c r="S636" s="11" t="s">
        <v>101</v>
      </c>
    </row>
    <row r="637" spans="1:19" x14ac:dyDescent="0.3">
      <c r="A637">
        <v>636</v>
      </c>
      <c r="B637" t="s">
        <v>0</v>
      </c>
      <c r="C637" s="2" t="s">
        <v>2206</v>
      </c>
      <c r="D637" s="14" t="s">
        <v>3559</v>
      </c>
      <c r="E637" t="s">
        <v>247</v>
      </c>
      <c r="F637" t="s">
        <v>67</v>
      </c>
      <c r="G637" t="s">
        <v>68</v>
      </c>
      <c r="H637" t="s">
        <v>29</v>
      </c>
      <c r="I637" t="s">
        <v>5</v>
      </c>
      <c r="J637">
        <v>7</v>
      </c>
      <c r="K637">
        <v>2434</v>
      </c>
      <c r="L637" s="18">
        <v>108596</v>
      </c>
      <c r="M637" s="1">
        <f>Tabulka4[[#This Row],[mléko kg]]/Tabulka4[[#This Row],[lakt dny]]</f>
        <v>44.616269515201317</v>
      </c>
      <c r="N637" s="1">
        <v>3.39</v>
      </c>
      <c r="O637" s="15">
        <v>3386</v>
      </c>
      <c r="P637" s="1">
        <v>3.12</v>
      </c>
      <c r="Q637">
        <v>3115</v>
      </c>
      <c r="R637" s="3" t="s">
        <v>327</v>
      </c>
      <c r="S637" s="11" t="s">
        <v>357</v>
      </c>
    </row>
    <row r="638" spans="1:19" x14ac:dyDescent="0.3">
      <c r="A638">
        <v>637</v>
      </c>
      <c r="B638" t="s">
        <v>0</v>
      </c>
      <c r="C638" s="2" t="s">
        <v>2207</v>
      </c>
      <c r="D638" s="14" t="s">
        <v>3560</v>
      </c>
      <c r="E638" t="s">
        <v>1021</v>
      </c>
      <c r="F638" t="s">
        <v>477</v>
      </c>
      <c r="G638" t="s">
        <v>779</v>
      </c>
      <c r="H638" t="s">
        <v>339</v>
      </c>
      <c r="I638" t="s">
        <v>5</v>
      </c>
      <c r="J638">
        <v>8</v>
      </c>
      <c r="K638">
        <v>2518</v>
      </c>
      <c r="L638" s="18">
        <v>108592</v>
      </c>
      <c r="M638" s="1">
        <f>Tabulka4[[#This Row],[mléko kg]]/Tabulka4[[#This Row],[lakt dny]]</f>
        <v>43.126290706910247</v>
      </c>
      <c r="N638" s="1">
        <v>3.4</v>
      </c>
      <c r="O638" s="15">
        <v>3452</v>
      </c>
      <c r="P638" s="1">
        <v>2.91</v>
      </c>
      <c r="Q638">
        <v>2956</v>
      </c>
      <c r="R638" s="3" t="s">
        <v>401</v>
      </c>
      <c r="S638" s="11" t="s">
        <v>401</v>
      </c>
    </row>
    <row r="639" spans="1:19" x14ac:dyDescent="0.3">
      <c r="A639">
        <v>638</v>
      </c>
      <c r="B639" t="s">
        <v>0</v>
      </c>
      <c r="C639" s="2" t="s">
        <v>2208</v>
      </c>
      <c r="D639" s="14" t="s">
        <v>3377</v>
      </c>
      <c r="E639" t="s">
        <v>1022</v>
      </c>
      <c r="F639" t="s">
        <v>1023</v>
      </c>
      <c r="G639" t="s">
        <v>1024</v>
      </c>
      <c r="H639" t="s">
        <v>29</v>
      </c>
      <c r="I639" t="s">
        <v>5</v>
      </c>
      <c r="J639">
        <v>10</v>
      </c>
      <c r="K639">
        <v>3710</v>
      </c>
      <c r="L639" s="18">
        <v>108572</v>
      </c>
      <c r="M639" s="1">
        <f>Tabulka4[[#This Row],[mléko kg]]/Tabulka4[[#This Row],[lakt dny]]</f>
        <v>29.264690026954177</v>
      </c>
      <c r="N639" s="1">
        <v>4.07</v>
      </c>
      <c r="O639" s="15">
        <v>3929</v>
      </c>
      <c r="P639" s="1">
        <v>3.11</v>
      </c>
      <c r="Q639">
        <v>2999</v>
      </c>
      <c r="R639" s="3" t="s">
        <v>412</v>
      </c>
      <c r="S639" s="11" t="s">
        <v>539</v>
      </c>
    </row>
    <row r="640" spans="1:19" x14ac:dyDescent="0.3">
      <c r="A640">
        <v>639</v>
      </c>
      <c r="B640" t="s">
        <v>0</v>
      </c>
      <c r="C640" s="2" t="s">
        <v>2209</v>
      </c>
      <c r="D640" s="14" t="s">
        <v>3561</v>
      </c>
      <c r="E640" t="s">
        <v>396</v>
      </c>
      <c r="F640" t="s">
        <v>243</v>
      </c>
      <c r="G640" t="s">
        <v>244</v>
      </c>
      <c r="H640" t="s">
        <v>245</v>
      </c>
      <c r="I640" t="s">
        <v>5</v>
      </c>
      <c r="J640">
        <v>9</v>
      </c>
      <c r="K640">
        <v>2829</v>
      </c>
      <c r="L640" s="18">
        <v>108565</v>
      </c>
      <c r="M640" s="1">
        <f>Tabulka4[[#This Row],[mléko kg]]/Tabulka4[[#This Row],[lakt dny]]</f>
        <v>38.375751148815837</v>
      </c>
      <c r="N640" s="1">
        <v>3.68</v>
      </c>
      <c r="O640" s="15">
        <v>3679</v>
      </c>
      <c r="P640" s="1">
        <v>3.07</v>
      </c>
      <c r="Q640">
        <v>3061</v>
      </c>
      <c r="R640" s="3" t="s">
        <v>203</v>
      </c>
      <c r="S640" s="11" t="s">
        <v>203</v>
      </c>
    </row>
    <row r="641" spans="1:19" x14ac:dyDescent="0.3">
      <c r="A641">
        <v>640</v>
      </c>
      <c r="B641" t="s">
        <v>0</v>
      </c>
      <c r="C641" s="2" t="s">
        <v>2210</v>
      </c>
      <c r="D641" s="14" t="s">
        <v>3321</v>
      </c>
      <c r="E641" t="s">
        <v>535</v>
      </c>
      <c r="F641" t="s">
        <v>640</v>
      </c>
      <c r="G641" t="s">
        <v>641</v>
      </c>
      <c r="H641" t="s">
        <v>128</v>
      </c>
      <c r="I641" t="s">
        <v>92</v>
      </c>
      <c r="J641">
        <v>12</v>
      </c>
      <c r="K641">
        <v>3624</v>
      </c>
      <c r="L641" s="18">
        <v>108565</v>
      </c>
      <c r="M641" s="1">
        <f>Tabulka4[[#This Row],[mléko kg]]/Tabulka4[[#This Row],[lakt dny]]</f>
        <v>29.957229580573951</v>
      </c>
      <c r="N641" s="1">
        <v>4.03</v>
      </c>
      <c r="O641" s="15">
        <v>4281</v>
      </c>
      <c r="P641" s="1">
        <v>3.29</v>
      </c>
      <c r="Q641">
        <v>3500</v>
      </c>
      <c r="R641" s="3" t="s">
        <v>257</v>
      </c>
      <c r="S641" s="11" t="s">
        <v>257</v>
      </c>
    </row>
    <row r="642" spans="1:19" x14ac:dyDescent="0.3">
      <c r="A642">
        <v>641</v>
      </c>
      <c r="B642" t="s">
        <v>0</v>
      </c>
      <c r="C642" s="2" t="s">
        <v>2211</v>
      </c>
      <c r="D642" s="14" t="s">
        <v>3562</v>
      </c>
      <c r="E642" t="s">
        <v>810</v>
      </c>
      <c r="F642" t="s">
        <v>491</v>
      </c>
      <c r="G642" t="s">
        <v>492</v>
      </c>
      <c r="H642" t="s">
        <v>54</v>
      </c>
      <c r="I642" t="s">
        <v>5</v>
      </c>
      <c r="J642">
        <v>8</v>
      </c>
      <c r="K642">
        <v>3018</v>
      </c>
      <c r="L642" s="18">
        <v>108543</v>
      </c>
      <c r="M642" s="1">
        <f>Tabulka4[[#This Row],[mléko kg]]/Tabulka4[[#This Row],[lakt dny]]</f>
        <v>35.965208747514907</v>
      </c>
      <c r="N642" s="1">
        <v>3.09</v>
      </c>
      <c r="O642" s="15">
        <v>2758</v>
      </c>
      <c r="P642" s="1">
        <v>2.95</v>
      </c>
      <c r="Q642">
        <v>2629</v>
      </c>
      <c r="R642" s="3" t="s">
        <v>215</v>
      </c>
      <c r="S642" s="11" t="s">
        <v>215</v>
      </c>
    </row>
    <row r="643" spans="1:19" x14ac:dyDescent="0.3">
      <c r="A643">
        <v>642</v>
      </c>
      <c r="B643" t="s">
        <v>0</v>
      </c>
      <c r="C643" s="2" t="s">
        <v>3563</v>
      </c>
      <c r="E643" t="s">
        <v>1126</v>
      </c>
      <c r="F643" t="s">
        <v>433</v>
      </c>
      <c r="G643" t="s">
        <v>434</v>
      </c>
      <c r="H643" t="s">
        <v>280</v>
      </c>
      <c r="I643" t="s">
        <v>5</v>
      </c>
      <c r="J643">
        <v>10</v>
      </c>
      <c r="K643">
        <v>2980</v>
      </c>
      <c r="L643" s="18">
        <v>108541</v>
      </c>
      <c r="M643" s="1">
        <f>Tabulka4[[#This Row],[mléko kg]]/Tabulka4[[#This Row],[lakt dny]]</f>
        <v>36.423154362416106</v>
      </c>
      <c r="N643" s="1">
        <v>3.57</v>
      </c>
      <c r="O643" s="15">
        <v>3457</v>
      </c>
      <c r="P643" s="1">
        <v>3.24</v>
      </c>
      <c r="Q643">
        <v>3129</v>
      </c>
      <c r="R643" s="3" t="s">
        <v>3058</v>
      </c>
      <c r="S643" s="11" t="s">
        <v>31</v>
      </c>
    </row>
    <row r="644" spans="1:19" x14ac:dyDescent="0.3">
      <c r="A644">
        <v>643</v>
      </c>
      <c r="B644" t="s">
        <v>0</v>
      </c>
      <c r="C644" s="2" t="s">
        <v>2212</v>
      </c>
      <c r="D644" s="14" t="s">
        <v>3564</v>
      </c>
      <c r="E644" t="s">
        <v>671</v>
      </c>
      <c r="F644" t="s">
        <v>67</v>
      </c>
      <c r="G644" t="s">
        <v>68</v>
      </c>
      <c r="H644" t="s">
        <v>29</v>
      </c>
      <c r="I644" t="s">
        <v>5</v>
      </c>
      <c r="J644">
        <v>9</v>
      </c>
      <c r="K644">
        <v>2683</v>
      </c>
      <c r="L644" s="18">
        <v>108525</v>
      </c>
      <c r="M644" s="1">
        <f>Tabulka4[[#This Row],[mléko kg]]/Tabulka4[[#This Row],[lakt dny]]</f>
        <v>40.449124114796867</v>
      </c>
      <c r="N644" s="1">
        <v>3.56</v>
      </c>
      <c r="O644" s="15">
        <v>3740</v>
      </c>
      <c r="P644" s="1">
        <v>3.07</v>
      </c>
      <c r="Q644">
        <v>3225</v>
      </c>
      <c r="R644" s="3" t="s">
        <v>78</v>
      </c>
      <c r="S644" s="11" t="s">
        <v>78</v>
      </c>
    </row>
    <row r="645" spans="1:19" x14ac:dyDescent="0.3">
      <c r="A645">
        <v>644</v>
      </c>
      <c r="B645" t="s">
        <v>0</v>
      </c>
      <c r="C645" s="2" t="s">
        <v>2213</v>
      </c>
      <c r="D645" s="14" t="s">
        <v>3565</v>
      </c>
      <c r="E645" t="s">
        <v>1025</v>
      </c>
      <c r="F645" t="s">
        <v>735</v>
      </c>
      <c r="G645" t="s">
        <v>736</v>
      </c>
      <c r="H645" t="s">
        <v>169</v>
      </c>
      <c r="I645" t="s">
        <v>1026</v>
      </c>
      <c r="J645">
        <v>9</v>
      </c>
      <c r="K645">
        <v>3034</v>
      </c>
      <c r="L645" s="18">
        <v>108481</v>
      </c>
      <c r="M645" s="1">
        <f>Tabulka4[[#This Row],[mléko kg]]/Tabulka4[[#This Row],[lakt dny]]</f>
        <v>35.755108767303888</v>
      </c>
      <c r="N645" s="1">
        <v>3.6</v>
      </c>
      <c r="O645" s="15">
        <v>3680</v>
      </c>
      <c r="P645" s="1">
        <v>3.14</v>
      </c>
      <c r="Q645">
        <v>3215</v>
      </c>
      <c r="R645" s="3" t="s">
        <v>174</v>
      </c>
      <c r="S645" s="11" t="s">
        <v>393</v>
      </c>
    </row>
    <row r="646" spans="1:19" x14ac:dyDescent="0.3">
      <c r="A646">
        <v>645</v>
      </c>
      <c r="B646" t="s">
        <v>0</v>
      </c>
      <c r="C646" s="2" t="s">
        <v>2214</v>
      </c>
      <c r="D646" s="14" t="s">
        <v>3566</v>
      </c>
      <c r="E646" t="s">
        <v>427</v>
      </c>
      <c r="F646" t="s">
        <v>27</v>
      </c>
      <c r="G646" t="s">
        <v>28</v>
      </c>
      <c r="H646" t="s">
        <v>29</v>
      </c>
      <c r="I646" t="s">
        <v>5</v>
      </c>
      <c r="J646">
        <v>9</v>
      </c>
      <c r="K646">
        <v>2993</v>
      </c>
      <c r="L646" s="18">
        <v>108462</v>
      </c>
      <c r="M646" s="1">
        <f>Tabulka4[[#This Row],[mléko kg]]/Tabulka4[[#This Row],[lakt dny]]</f>
        <v>36.238556632141666</v>
      </c>
      <c r="N646" s="1">
        <v>3.59</v>
      </c>
      <c r="O646" s="15">
        <v>3461</v>
      </c>
      <c r="P646" s="1">
        <v>3.25</v>
      </c>
      <c r="Q646">
        <v>3130</v>
      </c>
      <c r="R646" s="3" t="s">
        <v>122</v>
      </c>
      <c r="S646" s="11" t="s">
        <v>122</v>
      </c>
    </row>
    <row r="647" spans="1:19" x14ac:dyDescent="0.3">
      <c r="A647">
        <v>646</v>
      </c>
      <c r="B647" t="s">
        <v>0</v>
      </c>
      <c r="C647" s="2" t="s">
        <v>2215</v>
      </c>
      <c r="D647" s="14" t="s">
        <v>3567</v>
      </c>
      <c r="E647" t="s">
        <v>1027</v>
      </c>
      <c r="F647" t="s">
        <v>1028</v>
      </c>
      <c r="G647" t="s">
        <v>1029</v>
      </c>
      <c r="H647" t="s">
        <v>198</v>
      </c>
      <c r="I647" t="s">
        <v>1030</v>
      </c>
      <c r="J647">
        <v>13</v>
      </c>
      <c r="K647">
        <v>4626</v>
      </c>
      <c r="L647" s="18">
        <v>108448</v>
      </c>
      <c r="M647" s="1">
        <f>Tabulka4[[#This Row],[mléko kg]]/Tabulka4[[#This Row],[lakt dny]]</f>
        <v>23.443147427583224</v>
      </c>
      <c r="N647" s="1">
        <v>4.4800000000000004</v>
      </c>
      <c r="O647" s="15">
        <v>4518</v>
      </c>
      <c r="P647" s="1">
        <v>3.31</v>
      </c>
      <c r="Q647">
        <v>3337</v>
      </c>
      <c r="R647" s="3" t="s">
        <v>473</v>
      </c>
      <c r="S647" s="11" t="s">
        <v>412</v>
      </c>
    </row>
    <row r="648" spans="1:19" x14ac:dyDescent="0.3">
      <c r="A648">
        <v>647</v>
      </c>
      <c r="B648" t="s">
        <v>0</v>
      </c>
      <c r="C648" s="2" t="s">
        <v>2216</v>
      </c>
      <c r="D648" s="14" t="s">
        <v>3568</v>
      </c>
      <c r="E648" t="s">
        <v>34</v>
      </c>
      <c r="F648" t="s">
        <v>18</v>
      </c>
      <c r="G648" t="s">
        <v>35</v>
      </c>
      <c r="H648" t="s">
        <v>20</v>
      </c>
      <c r="I648" t="s">
        <v>5</v>
      </c>
      <c r="J648">
        <v>8</v>
      </c>
      <c r="K648">
        <v>2869</v>
      </c>
      <c r="L648" s="18">
        <v>108416</v>
      </c>
      <c r="M648" s="1">
        <f>Tabulka4[[#This Row],[mléko kg]]/Tabulka4[[#This Row],[lakt dny]]</f>
        <v>37.788776577204601</v>
      </c>
      <c r="N648" s="1">
        <v>3.77</v>
      </c>
      <c r="O648" s="15">
        <v>3581</v>
      </c>
      <c r="P648" s="1">
        <v>3.31</v>
      </c>
      <c r="Q648">
        <v>3149</v>
      </c>
      <c r="R648" s="3" t="s">
        <v>15</v>
      </c>
      <c r="S648" s="11" t="s">
        <v>539</v>
      </c>
    </row>
    <row r="649" spans="1:19" x14ac:dyDescent="0.3">
      <c r="A649">
        <v>648</v>
      </c>
      <c r="B649" t="s">
        <v>0</v>
      </c>
      <c r="C649" s="2" t="s">
        <v>2217</v>
      </c>
      <c r="D649" s="14" t="s">
        <v>3569</v>
      </c>
      <c r="E649" t="s">
        <v>1031</v>
      </c>
      <c r="F649" t="s">
        <v>27</v>
      </c>
      <c r="G649" t="s">
        <v>28</v>
      </c>
      <c r="H649" t="s">
        <v>29</v>
      </c>
      <c r="I649" t="s">
        <v>5</v>
      </c>
      <c r="J649">
        <v>10</v>
      </c>
      <c r="K649">
        <v>3153</v>
      </c>
      <c r="L649" s="18">
        <v>108390</v>
      </c>
      <c r="M649" s="1">
        <f>Tabulka4[[#This Row],[mléko kg]]/Tabulka4[[#This Row],[lakt dny]]</f>
        <v>34.376784015223599</v>
      </c>
      <c r="N649" s="1">
        <v>3.74</v>
      </c>
      <c r="O649" s="15">
        <v>3888</v>
      </c>
      <c r="P649" s="1">
        <v>3.47</v>
      </c>
      <c r="Q649">
        <v>3603</v>
      </c>
      <c r="R649" s="3" t="s">
        <v>259</v>
      </c>
      <c r="S649" s="11" t="s">
        <v>259</v>
      </c>
    </row>
    <row r="650" spans="1:19" x14ac:dyDescent="0.3">
      <c r="A650">
        <v>649</v>
      </c>
      <c r="B650" t="s">
        <v>0</v>
      </c>
      <c r="C650" s="2" t="s">
        <v>2256</v>
      </c>
      <c r="D650" s="14" t="s">
        <v>3570</v>
      </c>
      <c r="E650" t="s">
        <v>1062</v>
      </c>
      <c r="F650" t="s">
        <v>470</v>
      </c>
      <c r="G650" t="s">
        <v>471</v>
      </c>
      <c r="H650" t="s">
        <v>276</v>
      </c>
      <c r="I650" t="s">
        <v>5</v>
      </c>
      <c r="J650">
        <v>8</v>
      </c>
      <c r="K650">
        <v>2766</v>
      </c>
      <c r="L650" s="18">
        <v>108386</v>
      </c>
      <c r="M650" s="1">
        <f>Tabulka4[[#This Row],[mléko kg]]/Tabulka4[[#This Row],[lakt dny]]</f>
        <v>39.185104844540852</v>
      </c>
      <c r="N650" s="1">
        <v>3.68</v>
      </c>
      <c r="O650" s="15">
        <v>3595</v>
      </c>
      <c r="P650" s="1">
        <v>3.27</v>
      </c>
      <c r="Q650">
        <v>3202</v>
      </c>
      <c r="R650" s="3" t="s">
        <v>3005</v>
      </c>
      <c r="S650" s="11" t="s">
        <v>3011</v>
      </c>
    </row>
    <row r="651" spans="1:19" x14ac:dyDescent="0.3">
      <c r="A651">
        <v>650</v>
      </c>
      <c r="B651" t="s">
        <v>0</v>
      </c>
      <c r="C651" s="2" t="s">
        <v>2219</v>
      </c>
      <c r="D651" s="14" t="s">
        <v>3571</v>
      </c>
      <c r="E651" t="s">
        <v>569</v>
      </c>
      <c r="F651" t="s">
        <v>143</v>
      </c>
      <c r="G651" t="s">
        <v>144</v>
      </c>
      <c r="H651" t="s">
        <v>118</v>
      </c>
      <c r="I651" t="s">
        <v>5</v>
      </c>
      <c r="J651">
        <v>8</v>
      </c>
      <c r="K651">
        <v>2874</v>
      </c>
      <c r="L651" s="18">
        <v>108376</v>
      </c>
      <c r="M651" s="1">
        <f>Tabulka4[[#This Row],[mléko kg]]/Tabulka4[[#This Row],[lakt dny]]</f>
        <v>37.709116214335424</v>
      </c>
      <c r="N651" s="1">
        <v>3.41</v>
      </c>
      <c r="O651" s="15">
        <v>3315</v>
      </c>
      <c r="P651" s="1">
        <v>3.17</v>
      </c>
      <c r="Q651">
        <v>3081</v>
      </c>
      <c r="R651" s="3" t="s">
        <v>136</v>
      </c>
      <c r="S651" s="11" t="s">
        <v>220</v>
      </c>
    </row>
    <row r="652" spans="1:19" x14ac:dyDescent="0.3">
      <c r="A652">
        <v>651</v>
      </c>
      <c r="B652" t="s">
        <v>0</v>
      </c>
      <c r="C652" s="2" t="s">
        <v>2220</v>
      </c>
      <c r="D652" s="14" t="s">
        <v>3572</v>
      </c>
      <c r="E652" t="s">
        <v>1035</v>
      </c>
      <c r="F652" t="s">
        <v>612</v>
      </c>
      <c r="G652" t="s">
        <v>613</v>
      </c>
      <c r="H652" t="s">
        <v>100</v>
      </c>
      <c r="I652" t="s">
        <v>529</v>
      </c>
      <c r="J652">
        <v>8</v>
      </c>
      <c r="K652">
        <v>2930</v>
      </c>
      <c r="L652" s="18">
        <v>108358</v>
      </c>
      <c r="M652" s="1">
        <f>Tabulka4[[#This Row],[mléko kg]]/Tabulka4[[#This Row],[lakt dny]]</f>
        <v>36.982252559726959</v>
      </c>
      <c r="N652" s="1">
        <v>3.7</v>
      </c>
      <c r="O652" s="15">
        <v>3625</v>
      </c>
      <c r="P652" s="1">
        <v>3.02</v>
      </c>
      <c r="Q652">
        <v>2962</v>
      </c>
      <c r="R652" s="3" t="s">
        <v>89</v>
      </c>
      <c r="S652" s="11" t="s">
        <v>120</v>
      </c>
    </row>
    <row r="653" spans="1:19" x14ac:dyDescent="0.3">
      <c r="A653">
        <v>652</v>
      </c>
      <c r="B653" t="s">
        <v>0</v>
      </c>
      <c r="C653" s="2" t="s">
        <v>2221</v>
      </c>
      <c r="D653" s="14" t="s">
        <v>3573</v>
      </c>
      <c r="E653" t="s">
        <v>807</v>
      </c>
      <c r="F653" t="s">
        <v>1036</v>
      </c>
      <c r="G653" t="s">
        <v>1037</v>
      </c>
      <c r="H653" t="s">
        <v>335</v>
      </c>
      <c r="I653" t="s">
        <v>138</v>
      </c>
      <c r="J653">
        <v>7</v>
      </c>
      <c r="K653">
        <v>2892</v>
      </c>
      <c r="L653" s="18">
        <v>108350</v>
      </c>
      <c r="M653" s="1">
        <f>Tabulka4[[#This Row],[mléko kg]]/Tabulka4[[#This Row],[lakt dny]]</f>
        <v>37.465421853388655</v>
      </c>
      <c r="N653" s="1">
        <v>3.67</v>
      </c>
      <c r="O653" s="15">
        <v>3230</v>
      </c>
      <c r="P653" s="1">
        <v>3.45</v>
      </c>
      <c r="Q653">
        <v>3037</v>
      </c>
      <c r="R653" s="3" t="s">
        <v>248</v>
      </c>
      <c r="S653" s="11" t="s">
        <v>227</v>
      </c>
    </row>
    <row r="654" spans="1:19" x14ac:dyDescent="0.3">
      <c r="A654">
        <v>653</v>
      </c>
      <c r="B654" t="s">
        <v>0</v>
      </c>
      <c r="C654" s="2" t="s">
        <v>2222</v>
      </c>
      <c r="D654" s="14" t="s">
        <v>3574</v>
      </c>
      <c r="E654" t="s">
        <v>1038</v>
      </c>
      <c r="F654" t="s">
        <v>341</v>
      </c>
      <c r="G654" t="s">
        <v>342</v>
      </c>
      <c r="H654" t="s">
        <v>100</v>
      </c>
      <c r="I654" t="s">
        <v>5</v>
      </c>
      <c r="J654">
        <v>8</v>
      </c>
      <c r="K654">
        <v>3248</v>
      </c>
      <c r="L654" s="18">
        <v>108340</v>
      </c>
      <c r="M654" s="1">
        <f>Tabulka4[[#This Row],[mléko kg]]/Tabulka4[[#This Row],[lakt dny]]</f>
        <v>33.35591133004926</v>
      </c>
      <c r="N654" s="1">
        <v>3.57</v>
      </c>
      <c r="O654" s="15">
        <v>3283</v>
      </c>
      <c r="P654" s="1">
        <v>3.33</v>
      </c>
      <c r="Q654">
        <v>3066</v>
      </c>
      <c r="R654" s="3" t="s">
        <v>215</v>
      </c>
      <c r="S654" s="11" t="s">
        <v>401</v>
      </c>
    </row>
    <row r="655" spans="1:19" x14ac:dyDescent="0.3">
      <c r="A655">
        <v>654</v>
      </c>
      <c r="B655" t="s">
        <v>0</v>
      </c>
      <c r="C655" s="2" t="s">
        <v>2223</v>
      </c>
      <c r="D655" s="14" t="s">
        <v>3575</v>
      </c>
      <c r="E655" t="s">
        <v>1039</v>
      </c>
      <c r="F655" t="s">
        <v>437</v>
      </c>
      <c r="G655" t="s">
        <v>438</v>
      </c>
      <c r="H655" t="s">
        <v>426</v>
      </c>
      <c r="I655" t="s">
        <v>5</v>
      </c>
      <c r="J655">
        <v>8</v>
      </c>
      <c r="K655">
        <v>2574</v>
      </c>
      <c r="L655" s="18">
        <v>108301</v>
      </c>
      <c r="M655" s="1">
        <f>Tabulka4[[#This Row],[mléko kg]]/Tabulka4[[#This Row],[lakt dny]]</f>
        <v>42.074980574980572</v>
      </c>
      <c r="N655" s="1">
        <v>3.32</v>
      </c>
      <c r="O655" s="15">
        <v>3451</v>
      </c>
      <c r="P655" s="1">
        <v>3.22</v>
      </c>
      <c r="Q655">
        <v>3341</v>
      </c>
      <c r="R655" s="3" t="s">
        <v>9</v>
      </c>
      <c r="S655" s="11" t="s">
        <v>9</v>
      </c>
    </row>
    <row r="656" spans="1:19" x14ac:dyDescent="0.3">
      <c r="A656">
        <v>655</v>
      </c>
      <c r="B656" t="s">
        <v>0</v>
      </c>
      <c r="C656" s="2" t="s">
        <v>2327</v>
      </c>
      <c r="D656" s="14" t="s">
        <v>3576</v>
      </c>
      <c r="E656" t="s">
        <v>298</v>
      </c>
      <c r="F656" t="s">
        <v>286</v>
      </c>
      <c r="G656" t="s">
        <v>99</v>
      </c>
      <c r="H656" t="s">
        <v>287</v>
      </c>
      <c r="I656" t="s">
        <v>5</v>
      </c>
      <c r="J656">
        <v>9</v>
      </c>
      <c r="K656">
        <v>2730</v>
      </c>
      <c r="L656" s="18">
        <v>108279</v>
      </c>
      <c r="M656" s="1">
        <f>Tabulka4[[#This Row],[mléko kg]]/Tabulka4[[#This Row],[lakt dny]]</f>
        <v>39.662637362637362</v>
      </c>
      <c r="N656" s="1">
        <v>3.5</v>
      </c>
      <c r="O656" s="15">
        <v>3552</v>
      </c>
      <c r="P656" s="1">
        <v>3.12</v>
      </c>
      <c r="Q656">
        <v>3166</v>
      </c>
      <c r="R656" s="3" t="s">
        <v>3058</v>
      </c>
      <c r="S656" s="11" t="s">
        <v>3058</v>
      </c>
    </row>
    <row r="657" spans="1:19" x14ac:dyDescent="0.3">
      <c r="A657">
        <v>656</v>
      </c>
      <c r="B657" t="s">
        <v>0</v>
      </c>
      <c r="C657" s="2" t="s">
        <v>2224</v>
      </c>
      <c r="D657" s="14" t="s">
        <v>3577</v>
      </c>
      <c r="F657" t="s">
        <v>466</v>
      </c>
      <c r="G657" t="s">
        <v>930</v>
      </c>
      <c r="H657" t="s">
        <v>212</v>
      </c>
      <c r="I657" t="s">
        <v>1040</v>
      </c>
      <c r="J657">
        <v>9</v>
      </c>
      <c r="K657">
        <v>3156</v>
      </c>
      <c r="L657" s="18">
        <v>108278</v>
      </c>
      <c r="M657" s="1">
        <f>Tabulka4[[#This Row],[mléko kg]]/Tabulka4[[#This Row],[lakt dny]]</f>
        <v>34.308618504435998</v>
      </c>
      <c r="N657" s="1">
        <v>3.6</v>
      </c>
      <c r="O657" s="15">
        <v>3573</v>
      </c>
      <c r="P657" s="1">
        <v>3.16</v>
      </c>
      <c r="Q657">
        <v>3134</v>
      </c>
      <c r="R657" s="3" t="s">
        <v>131</v>
      </c>
      <c r="S657" s="11" t="s">
        <v>547</v>
      </c>
    </row>
    <row r="658" spans="1:19" x14ac:dyDescent="0.3">
      <c r="A658">
        <v>657</v>
      </c>
      <c r="B658" t="s">
        <v>0</v>
      </c>
      <c r="C658" s="2" t="s">
        <v>2225</v>
      </c>
      <c r="D658" s="14" t="s">
        <v>3578</v>
      </c>
      <c r="E658" t="s">
        <v>184</v>
      </c>
      <c r="F658" t="s">
        <v>143</v>
      </c>
      <c r="G658" t="s">
        <v>144</v>
      </c>
      <c r="H658" t="s">
        <v>118</v>
      </c>
      <c r="I658" t="s">
        <v>5</v>
      </c>
      <c r="J658">
        <v>7</v>
      </c>
      <c r="K658">
        <v>2556</v>
      </c>
      <c r="L658" s="18">
        <v>108276</v>
      </c>
      <c r="M658" s="1">
        <f>Tabulka4[[#This Row],[mléko kg]]/Tabulka4[[#This Row],[lakt dny]]</f>
        <v>42.36150234741784</v>
      </c>
      <c r="N658" s="1">
        <v>3.36</v>
      </c>
      <c r="O658" s="15">
        <v>3148</v>
      </c>
      <c r="P658" s="1">
        <v>3.17</v>
      </c>
      <c r="Q658">
        <v>2973</v>
      </c>
      <c r="R658" s="3" t="s">
        <v>72</v>
      </c>
      <c r="S658" s="11" t="s">
        <v>154</v>
      </c>
    </row>
    <row r="659" spans="1:19" x14ac:dyDescent="0.3">
      <c r="A659">
        <v>658</v>
      </c>
      <c r="B659" t="s">
        <v>0</v>
      </c>
      <c r="C659" s="2" t="s">
        <v>2226</v>
      </c>
      <c r="D659" s="14" t="s">
        <v>3579</v>
      </c>
      <c r="E659" t="s">
        <v>1041</v>
      </c>
      <c r="F659" t="s">
        <v>366</v>
      </c>
      <c r="G659" t="s">
        <v>367</v>
      </c>
      <c r="H659" t="s">
        <v>118</v>
      </c>
      <c r="I659" t="s">
        <v>109</v>
      </c>
      <c r="J659">
        <v>9</v>
      </c>
      <c r="K659">
        <v>2877</v>
      </c>
      <c r="L659" s="18">
        <v>108272</v>
      </c>
      <c r="M659" s="1">
        <f>Tabulka4[[#This Row],[mléko kg]]/Tabulka4[[#This Row],[lakt dny]]</f>
        <v>37.633646159193603</v>
      </c>
      <c r="N659" s="1">
        <v>3.67</v>
      </c>
      <c r="O659" s="15">
        <v>3643</v>
      </c>
      <c r="P659" s="1">
        <v>3.34</v>
      </c>
      <c r="Q659">
        <v>3323</v>
      </c>
      <c r="R659" s="3" t="s">
        <v>89</v>
      </c>
      <c r="S659" s="11" t="s">
        <v>89</v>
      </c>
    </row>
    <row r="660" spans="1:19" x14ac:dyDescent="0.3">
      <c r="A660">
        <v>659</v>
      </c>
      <c r="B660" t="s">
        <v>0</v>
      </c>
      <c r="C660" s="2" t="s">
        <v>2605</v>
      </c>
      <c r="D660" s="14" t="s">
        <v>3233</v>
      </c>
      <c r="E660" t="s">
        <v>1370</v>
      </c>
      <c r="F660" t="s">
        <v>612</v>
      </c>
      <c r="G660" t="s">
        <v>613</v>
      </c>
      <c r="H660" t="s">
        <v>100</v>
      </c>
      <c r="I660" t="s">
        <v>5</v>
      </c>
      <c r="J660">
        <v>7</v>
      </c>
      <c r="K660">
        <v>2488</v>
      </c>
      <c r="L660" s="18">
        <v>108270</v>
      </c>
      <c r="M660" s="1">
        <f>Tabulka4[[#This Row],[mléko kg]]/Tabulka4[[#This Row],[lakt dny]]</f>
        <v>43.516881028938904</v>
      </c>
      <c r="N660" s="1">
        <v>3.51</v>
      </c>
      <c r="O660" s="15">
        <v>3357</v>
      </c>
      <c r="P660" s="1">
        <v>3.41</v>
      </c>
      <c r="Q660">
        <v>3266</v>
      </c>
      <c r="R660" s="3" t="s">
        <v>3011</v>
      </c>
      <c r="S660" s="11" t="s">
        <v>3058</v>
      </c>
    </row>
    <row r="661" spans="1:19" x14ac:dyDescent="0.3">
      <c r="A661">
        <v>660</v>
      </c>
      <c r="B661" t="s">
        <v>0</v>
      </c>
      <c r="C661" s="2" t="s">
        <v>3580</v>
      </c>
      <c r="E661" t="s">
        <v>1501</v>
      </c>
      <c r="F661" t="s">
        <v>224</v>
      </c>
      <c r="G661" t="s">
        <v>225</v>
      </c>
      <c r="H661" t="s">
        <v>226</v>
      </c>
      <c r="I661" t="s">
        <v>41</v>
      </c>
      <c r="J661">
        <v>10</v>
      </c>
      <c r="K661">
        <v>2962</v>
      </c>
      <c r="L661" s="18">
        <v>108263</v>
      </c>
      <c r="M661" s="1">
        <f>Tabulka4[[#This Row],[mléko kg]]/Tabulka4[[#This Row],[lakt dny]]</f>
        <v>36.550641458474004</v>
      </c>
      <c r="N661" s="1">
        <v>3.78</v>
      </c>
      <c r="O661" s="15">
        <v>3728</v>
      </c>
      <c r="P661" s="1">
        <v>3.23</v>
      </c>
      <c r="Q661">
        <v>3186</v>
      </c>
      <c r="R661" s="3" t="s">
        <v>3058</v>
      </c>
      <c r="S661" s="11" t="s">
        <v>31</v>
      </c>
    </row>
    <row r="662" spans="1:19" x14ac:dyDescent="0.3">
      <c r="A662">
        <v>661</v>
      </c>
      <c r="B662" t="s">
        <v>0</v>
      </c>
      <c r="C662" s="2" t="s">
        <v>2227</v>
      </c>
      <c r="D662" s="14" t="s">
        <v>3581</v>
      </c>
      <c r="E662" t="s">
        <v>1042</v>
      </c>
      <c r="F662" t="s">
        <v>466</v>
      </c>
      <c r="G662" t="s">
        <v>467</v>
      </c>
      <c r="H662" t="s">
        <v>212</v>
      </c>
      <c r="I662" t="s">
        <v>1043</v>
      </c>
      <c r="J662">
        <v>10</v>
      </c>
      <c r="K662">
        <v>3295</v>
      </c>
      <c r="L662" s="18">
        <v>108258</v>
      </c>
      <c r="M662" s="1">
        <f>Tabulka4[[#This Row],[mléko kg]]/Tabulka4[[#This Row],[lakt dny]]</f>
        <v>32.855235204855845</v>
      </c>
      <c r="N662" s="1">
        <v>3.62</v>
      </c>
      <c r="O662" s="15">
        <v>3683</v>
      </c>
      <c r="P662" s="1">
        <v>3.18</v>
      </c>
      <c r="Q662">
        <v>3236</v>
      </c>
      <c r="R662" s="3" t="s">
        <v>44</v>
      </c>
      <c r="S662" s="11" t="s">
        <v>44</v>
      </c>
    </row>
    <row r="663" spans="1:19" x14ac:dyDescent="0.3">
      <c r="A663">
        <v>662</v>
      </c>
      <c r="B663" t="s">
        <v>0</v>
      </c>
      <c r="C663" s="2" t="s">
        <v>2228</v>
      </c>
      <c r="D663" s="14" t="s">
        <v>3036</v>
      </c>
      <c r="E663" t="s">
        <v>1044</v>
      </c>
      <c r="F663" t="s">
        <v>972</v>
      </c>
      <c r="G663" t="s">
        <v>1045</v>
      </c>
      <c r="H663" t="s">
        <v>118</v>
      </c>
      <c r="I663" t="s">
        <v>5</v>
      </c>
      <c r="J663">
        <v>6</v>
      </c>
      <c r="K663">
        <v>2826</v>
      </c>
      <c r="L663" s="18">
        <v>108248</v>
      </c>
      <c r="M663" s="1">
        <f>Tabulka4[[#This Row],[mléko kg]]/Tabulka4[[#This Row],[lakt dny]]</f>
        <v>38.304317055909415</v>
      </c>
      <c r="N663" s="1">
        <v>3.69</v>
      </c>
      <c r="O663" s="15">
        <v>2788</v>
      </c>
      <c r="P663" s="1">
        <v>2.95</v>
      </c>
      <c r="Q663">
        <v>2227</v>
      </c>
      <c r="R663" s="3" t="s">
        <v>302</v>
      </c>
      <c r="S663" s="11" t="s">
        <v>357</v>
      </c>
    </row>
    <row r="664" spans="1:19" x14ac:dyDescent="0.3">
      <c r="A664">
        <v>663</v>
      </c>
      <c r="B664" t="s">
        <v>0</v>
      </c>
      <c r="C664" s="2" t="s">
        <v>2230</v>
      </c>
      <c r="D664" s="14" t="s">
        <v>3582</v>
      </c>
      <c r="E664" t="s">
        <v>554</v>
      </c>
      <c r="F664" t="s">
        <v>74</v>
      </c>
      <c r="G664" t="s">
        <v>75</v>
      </c>
      <c r="H664" t="s">
        <v>76</v>
      </c>
      <c r="I664" t="s">
        <v>5</v>
      </c>
      <c r="J664">
        <v>8</v>
      </c>
      <c r="K664">
        <v>2786</v>
      </c>
      <c r="L664" s="18">
        <v>108231</v>
      </c>
      <c r="M664" s="1">
        <f>Tabulka4[[#This Row],[mléko kg]]/Tabulka4[[#This Row],[lakt dny]]</f>
        <v>38.848169418521181</v>
      </c>
      <c r="N664" s="1">
        <v>3.57</v>
      </c>
      <c r="O664" s="15">
        <v>3461</v>
      </c>
      <c r="P664" s="1">
        <v>3.12</v>
      </c>
      <c r="Q664">
        <v>3019</v>
      </c>
      <c r="R664" s="3" t="s">
        <v>36</v>
      </c>
      <c r="S664" s="11" t="s">
        <v>260</v>
      </c>
    </row>
    <row r="665" spans="1:19" x14ac:dyDescent="0.3">
      <c r="A665">
        <v>664</v>
      </c>
      <c r="B665" t="s">
        <v>0</v>
      </c>
      <c r="C665" s="2" t="s">
        <v>2231</v>
      </c>
      <c r="D665" s="14" t="s">
        <v>3583</v>
      </c>
      <c r="E665" t="s">
        <v>1047</v>
      </c>
      <c r="F665" t="s">
        <v>196</v>
      </c>
      <c r="G665" t="s">
        <v>197</v>
      </c>
      <c r="H665" t="s">
        <v>198</v>
      </c>
      <c r="I665" t="s">
        <v>5</v>
      </c>
      <c r="J665">
        <v>10</v>
      </c>
      <c r="K665">
        <v>3570</v>
      </c>
      <c r="L665" s="18">
        <v>108228</v>
      </c>
      <c r="M665" s="1">
        <f>Tabulka4[[#This Row],[mléko kg]]/Tabulka4[[#This Row],[lakt dny]]</f>
        <v>30.315966386554621</v>
      </c>
      <c r="N665" s="1">
        <v>3.39</v>
      </c>
      <c r="O665" s="15">
        <v>3233</v>
      </c>
      <c r="P665" s="1">
        <v>3.07</v>
      </c>
      <c r="Q665">
        <v>2934</v>
      </c>
      <c r="R665" s="3" t="s">
        <v>596</v>
      </c>
      <c r="S665" s="11" t="s">
        <v>596</v>
      </c>
    </row>
    <row r="666" spans="1:19" x14ac:dyDescent="0.3">
      <c r="A666">
        <v>665</v>
      </c>
      <c r="B666" t="s">
        <v>0</v>
      </c>
      <c r="C666" s="2" t="s">
        <v>2232</v>
      </c>
      <c r="D666" s="14" t="s">
        <v>3584</v>
      </c>
      <c r="E666" t="s">
        <v>517</v>
      </c>
      <c r="F666" t="s">
        <v>143</v>
      </c>
      <c r="G666" t="s">
        <v>144</v>
      </c>
      <c r="H666" t="s">
        <v>118</v>
      </c>
      <c r="I666" t="s">
        <v>5</v>
      </c>
      <c r="J666">
        <v>8</v>
      </c>
      <c r="K666">
        <v>2642</v>
      </c>
      <c r="L666" s="18">
        <v>108193</v>
      </c>
      <c r="M666" s="1">
        <f>Tabulka4[[#This Row],[mléko kg]]/Tabulka4[[#This Row],[lakt dny]]</f>
        <v>40.951173353520062</v>
      </c>
      <c r="N666" s="1">
        <v>3.47</v>
      </c>
      <c r="O666" s="15">
        <v>3458</v>
      </c>
      <c r="P666" s="1">
        <v>2.92</v>
      </c>
      <c r="Q666">
        <v>2915</v>
      </c>
      <c r="R666" s="3" t="s">
        <v>154</v>
      </c>
      <c r="S666" s="11" t="s">
        <v>49</v>
      </c>
    </row>
    <row r="667" spans="1:19" x14ac:dyDescent="0.3">
      <c r="A667">
        <v>666</v>
      </c>
      <c r="B667" t="s">
        <v>0</v>
      </c>
      <c r="C667" s="2" t="s">
        <v>2233</v>
      </c>
      <c r="D667" s="14" t="s">
        <v>3001</v>
      </c>
      <c r="F667" t="s">
        <v>1048</v>
      </c>
      <c r="G667" t="s">
        <v>1049</v>
      </c>
      <c r="H667" t="s">
        <v>276</v>
      </c>
      <c r="I667" t="s">
        <v>41</v>
      </c>
      <c r="J667">
        <v>12</v>
      </c>
      <c r="K667">
        <v>3766</v>
      </c>
      <c r="L667" s="18">
        <v>108164</v>
      </c>
      <c r="M667" s="1">
        <f>Tabulka4[[#This Row],[mléko kg]]/Tabulka4[[#This Row],[lakt dny]]</f>
        <v>28.721189591078065</v>
      </c>
      <c r="N667" s="1">
        <v>4.26</v>
      </c>
      <c r="O667" s="15">
        <v>4270</v>
      </c>
      <c r="P667" s="1">
        <v>3.36</v>
      </c>
      <c r="Q667">
        <v>3369</v>
      </c>
      <c r="R667" s="3" t="s">
        <v>473</v>
      </c>
      <c r="S667" s="11" t="s">
        <v>473</v>
      </c>
    </row>
    <row r="668" spans="1:19" x14ac:dyDescent="0.3">
      <c r="A668">
        <v>667</v>
      </c>
      <c r="B668" t="s">
        <v>0</v>
      </c>
      <c r="C668" s="2" t="s">
        <v>2234</v>
      </c>
      <c r="D668" s="14" t="s">
        <v>3038</v>
      </c>
      <c r="E668" t="s">
        <v>847</v>
      </c>
      <c r="F668" t="s">
        <v>1015</v>
      </c>
      <c r="G668" t="s">
        <v>1016</v>
      </c>
      <c r="H668" t="s">
        <v>443</v>
      </c>
      <c r="I668" t="s">
        <v>5</v>
      </c>
      <c r="J668">
        <v>8</v>
      </c>
      <c r="K668">
        <v>2961</v>
      </c>
      <c r="L668" s="18">
        <v>108113</v>
      </c>
      <c r="M668" s="1">
        <f>Tabulka4[[#This Row],[mléko kg]]/Tabulka4[[#This Row],[lakt dny]]</f>
        <v>36.512326916582239</v>
      </c>
      <c r="N668" s="1">
        <v>3.56</v>
      </c>
      <c r="O668" s="15">
        <v>3309</v>
      </c>
      <c r="P668" s="1">
        <v>3.13</v>
      </c>
      <c r="Q668">
        <v>2907</v>
      </c>
      <c r="R668" s="3" t="s">
        <v>183</v>
      </c>
      <c r="S668" s="11" t="s">
        <v>101</v>
      </c>
    </row>
    <row r="669" spans="1:19" x14ac:dyDescent="0.3">
      <c r="A669">
        <v>668</v>
      </c>
      <c r="B669" t="s">
        <v>0</v>
      </c>
      <c r="C669" s="2" t="s">
        <v>2235</v>
      </c>
      <c r="D669" s="14" t="s">
        <v>3585</v>
      </c>
      <c r="E669" t="s">
        <v>1050</v>
      </c>
      <c r="F669" t="s">
        <v>583</v>
      </c>
      <c r="G669" t="s">
        <v>584</v>
      </c>
      <c r="H669" t="s">
        <v>335</v>
      </c>
      <c r="I669" t="s">
        <v>41</v>
      </c>
      <c r="J669">
        <v>10</v>
      </c>
      <c r="K669">
        <v>3247</v>
      </c>
      <c r="L669" s="18">
        <v>108111</v>
      </c>
      <c r="M669" s="1">
        <f>Tabulka4[[#This Row],[mléko kg]]/Tabulka4[[#This Row],[lakt dny]]</f>
        <v>33.295657530027718</v>
      </c>
      <c r="N669" s="1">
        <v>3.46</v>
      </c>
      <c r="O669" s="15">
        <v>3395</v>
      </c>
      <c r="P669" s="1">
        <v>3.01</v>
      </c>
      <c r="Q669">
        <v>2958</v>
      </c>
      <c r="R669" s="3" t="s">
        <v>70</v>
      </c>
      <c r="S669" s="11" t="s">
        <v>70</v>
      </c>
    </row>
    <row r="670" spans="1:19" x14ac:dyDescent="0.3">
      <c r="A670">
        <v>669</v>
      </c>
      <c r="B670" t="s">
        <v>0</v>
      </c>
      <c r="C670" s="2" t="s">
        <v>2236</v>
      </c>
      <c r="D670" s="14" t="s">
        <v>3586</v>
      </c>
      <c r="E670" t="s">
        <v>786</v>
      </c>
      <c r="F670" t="s">
        <v>47</v>
      </c>
      <c r="G670" t="s">
        <v>48</v>
      </c>
      <c r="H670" t="s">
        <v>29</v>
      </c>
      <c r="I670" t="s">
        <v>5</v>
      </c>
      <c r="J670">
        <v>6</v>
      </c>
      <c r="K670">
        <v>2395</v>
      </c>
      <c r="L670" s="18">
        <v>108095</v>
      </c>
      <c r="M670" s="1">
        <f>Tabulka4[[#This Row],[mléko kg]]/Tabulka4[[#This Row],[lakt dny]]</f>
        <v>45.133611691022963</v>
      </c>
      <c r="N670" s="1">
        <v>3.27</v>
      </c>
      <c r="O670" s="15">
        <v>3030</v>
      </c>
      <c r="P670" s="1">
        <v>2.87</v>
      </c>
      <c r="Q670">
        <v>2651</v>
      </c>
      <c r="R670" s="3" t="s">
        <v>290</v>
      </c>
      <c r="S670" s="11" t="s">
        <v>147</v>
      </c>
    </row>
    <row r="671" spans="1:19" x14ac:dyDescent="0.3">
      <c r="A671">
        <v>670</v>
      </c>
      <c r="B671" t="s">
        <v>0</v>
      </c>
      <c r="C671" s="2" t="s">
        <v>2237</v>
      </c>
      <c r="D671" s="14" t="s">
        <v>3587</v>
      </c>
      <c r="E671" t="s">
        <v>688</v>
      </c>
      <c r="F671" t="s">
        <v>85</v>
      </c>
      <c r="G671" t="s">
        <v>86</v>
      </c>
      <c r="H671" t="s">
        <v>87</v>
      </c>
      <c r="I671" t="s">
        <v>5</v>
      </c>
      <c r="J671">
        <v>8</v>
      </c>
      <c r="K671">
        <v>2856</v>
      </c>
      <c r="L671" s="18">
        <v>108075</v>
      </c>
      <c r="M671" s="1">
        <f>Tabulka4[[#This Row],[mléko kg]]/Tabulka4[[#This Row],[lakt dny]]</f>
        <v>37.841386554621849</v>
      </c>
      <c r="N671" s="1">
        <v>3.96</v>
      </c>
      <c r="O671" s="15">
        <v>3905</v>
      </c>
      <c r="P671" s="1">
        <v>3.29</v>
      </c>
      <c r="Q671">
        <v>3245</v>
      </c>
      <c r="R671" s="3" t="s">
        <v>30</v>
      </c>
      <c r="S671" s="11" t="s">
        <v>260</v>
      </c>
    </row>
    <row r="672" spans="1:19" x14ac:dyDescent="0.3">
      <c r="A672">
        <v>671</v>
      </c>
      <c r="B672" t="s">
        <v>0</v>
      </c>
      <c r="C672" s="2" t="s">
        <v>2238</v>
      </c>
      <c r="D672" s="14" t="s">
        <v>3588</v>
      </c>
      <c r="E672" t="s">
        <v>1051</v>
      </c>
      <c r="F672" t="s">
        <v>437</v>
      </c>
      <c r="G672" t="s">
        <v>438</v>
      </c>
      <c r="H672" t="s">
        <v>426</v>
      </c>
      <c r="I672" t="s">
        <v>5</v>
      </c>
      <c r="J672">
        <v>10</v>
      </c>
      <c r="K672">
        <v>3301</v>
      </c>
      <c r="L672" s="18">
        <v>108056</v>
      </c>
      <c r="M672" s="1">
        <f>Tabulka4[[#This Row],[mléko kg]]/Tabulka4[[#This Row],[lakt dny]]</f>
        <v>32.734322932444712</v>
      </c>
      <c r="N672" s="1">
        <v>3.79</v>
      </c>
      <c r="O672" s="15">
        <v>3815</v>
      </c>
      <c r="P672" s="1">
        <v>3.45</v>
      </c>
      <c r="Q672">
        <v>3479</v>
      </c>
      <c r="R672" s="3" t="s">
        <v>121</v>
      </c>
      <c r="S672" s="11" t="s">
        <v>121</v>
      </c>
    </row>
    <row r="673" spans="1:19" x14ac:dyDescent="0.3">
      <c r="A673">
        <v>672</v>
      </c>
      <c r="B673" t="s">
        <v>0</v>
      </c>
      <c r="C673" s="2" t="s">
        <v>2239</v>
      </c>
      <c r="D673" s="14" t="s">
        <v>3589</v>
      </c>
      <c r="E673" t="s">
        <v>1052</v>
      </c>
      <c r="F673" t="s">
        <v>18</v>
      </c>
      <c r="G673" t="s">
        <v>35</v>
      </c>
      <c r="H673" t="s">
        <v>20</v>
      </c>
      <c r="I673" t="s">
        <v>5</v>
      </c>
      <c r="J673">
        <v>6</v>
      </c>
      <c r="K673">
        <v>2422</v>
      </c>
      <c r="L673" s="18">
        <v>108051</v>
      </c>
      <c r="M673" s="1">
        <f>Tabulka4[[#This Row],[mléko kg]]/Tabulka4[[#This Row],[lakt dny]]</f>
        <v>44.612303881090007</v>
      </c>
      <c r="N673" s="1">
        <v>3.23</v>
      </c>
      <c r="O673" s="15">
        <v>2815</v>
      </c>
      <c r="P673" s="1">
        <v>3.06</v>
      </c>
      <c r="Q673">
        <v>2667</v>
      </c>
      <c r="R673" s="3" t="s">
        <v>108</v>
      </c>
      <c r="S673" s="11" t="s">
        <v>103</v>
      </c>
    </row>
    <row r="674" spans="1:19" x14ac:dyDescent="0.3">
      <c r="A674">
        <v>673</v>
      </c>
      <c r="B674" t="s">
        <v>0</v>
      </c>
      <c r="C674" s="2" t="s">
        <v>2240</v>
      </c>
      <c r="D674" s="14" t="s">
        <v>3083</v>
      </c>
      <c r="E674" t="s">
        <v>34</v>
      </c>
      <c r="F674" t="s">
        <v>167</v>
      </c>
      <c r="G674" t="s">
        <v>168</v>
      </c>
      <c r="H674" t="s">
        <v>169</v>
      </c>
      <c r="I674" t="s">
        <v>5</v>
      </c>
      <c r="J674">
        <v>8</v>
      </c>
      <c r="K674">
        <v>3032</v>
      </c>
      <c r="L674" s="18">
        <v>108050</v>
      </c>
      <c r="M674" s="1">
        <f>Tabulka4[[#This Row],[mléko kg]]/Tabulka4[[#This Row],[lakt dny]]</f>
        <v>35.636543535620049</v>
      </c>
      <c r="N674" s="1">
        <v>3.49</v>
      </c>
      <c r="O674" s="15">
        <v>3236</v>
      </c>
      <c r="P674" s="1">
        <v>3.29</v>
      </c>
      <c r="Q674">
        <v>3053</v>
      </c>
      <c r="R674" s="3" t="s">
        <v>77</v>
      </c>
      <c r="S674" s="11" t="s">
        <v>77</v>
      </c>
    </row>
    <row r="675" spans="1:19" x14ac:dyDescent="0.3">
      <c r="A675">
        <v>674</v>
      </c>
      <c r="B675" t="s">
        <v>0</v>
      </c>
      <c r="C675" s="2" t="s">
        <v>2241</v>
      </c>
      <c r="D675" s="14" t="s">
        <v>3590</v>
      </c>
      <c r="E675" t="s">
        <v>140</v>
      </c>
      <c r="F675" t="s">
        <v>27</v>
      </c>
      <c r="G675" t="s">
        <v>28</v>
      </c>
      <c r="H675" t="s">
        <v>29</v>
      </c>
      <c r="I675" t="s">
        <v>5</v>
      </c>
      <c r="J675">
        <v>7</v>
      </c>
      <c r="K675">
        <v>2390</v>
      </c>
      <c r="L675" s="18">
        <v>108049</v>
      </c>
      <c r="M675" s="1">
        <f>Tabulka4[[#This Row],[mléko kg]]/Tabulka4[[#This Row],[lakt dny]]</f>
        <v>45.208786610878661</v>
      </c>
      <c r="N675" s="1">
        <v>3.48</v>
      </c>
      <c r="O675" s="15">
        <v>3262</v>
      </c>
      <c r="P675" s="1">
        <v>3.1</v>
      </c>
      <c r="Q675">
        <v>2907</v>
      </c>
      <c r="R675" s="3" t="s">
        <v>7</v>
      </c>
      <c r="S675" s="11" t="s">
        <v>7</v>
      </c>
    </row>
    <row r="676" spans="1:19" x14ac:dyDescent="0.3">
      <c r="A676">
        <v>675</v>
      </c>
      <c r="B676" t="s">
        <v>0</v>
      </c>
      <c r="C676" s="2" t="s">
        <v>2242</v>
      </c>
      <c r="D676" s="14" t="s">
        <v>3591</v>
      </c>
      <c r="E676" t="s">
        <v>26</v>
      </c>
      <c r="F676" t="s">
        <v>27</v>
      </c>
      <c r="G676" t="s">
        <v>28</v>
      </c>
      <c r="H676" t="s">
        <v>29</v>
      </c>
      <c r="I676" t="s">
        <v>5</v>
      </c>
      <c r="J676">
        <v>7</v>
      </c>
      <c r="K676">
        <v>2448</v>
      </c>
      <c r="L676" s="18">
        <v>108042</v>
      </c>
      <c r="M676" s="1">
        <f>Tabulka4[[#This Row],[mléko kg]]/Tabulka4[[#This Row],[lakt dny]]</f>
        <v>44.134803921568626</v>
      </c>
      <c r="N676" s="1">
        <v>3.19</v>
      </c>
      <c r="O676" s="15">
        <v>3196</v>
      </c>
      <c r="P676" s="1">
        <v>2.9</v>
      </c>
      <c r="Q676">
        <v>2907</v>
      </c>
      <c r="R676" s="3" t="s">
        <v>258</v>
      </c>
      <c r="S676" s="11" t="s">
        <v>726</v>
      </c>
    </row>
    <row r="677" spans="1:19" x14ac:dyDescent="0.3">
      <c r="A677">
        <v>676</v>
      </c>
      <c r="B677" t="s">
        <v>0</v>
      </c>
      <c r="C677" s="2" t="s">
        <v>2243</v>
      </c>
      <c r="D677" s="14" t="s">
        <v>3119</v>
      </c>
      <c r="E677" t="s">
        <v>1053</v>
      </c>
      <c r="F677" t="s">
        <v>116</v>
      </c>
      <c r="G677" t="s">
        <v>117</v>
      </c>
      <c r="H677" t="s">
        <v>118</v>
      </c>
      <c r="I677" t="s">
        <v>5</v>
      </c>
      <c r="J677">
        <v>6</v>
      </c>
      <c r="K677">
        <v>2585</v>
      </c>
      <c r="L677" s="18">
        <v>108040</v>
      </c>
      <c r="M677" s="1">
        <f>Tabulka4[[#This Row],[mléko kg]]/Tabulka4[[#This Row],[lakt dny]]</f>
        <v>41.794970986460349</v>
      </c>
      <c r="N677" s="1">
        <v>3.82</v>
      </c>
      <c r="O677" s="15">
        <v>3227</v>
      </c>
      <c r="P677" s="1">
        <v>3.01</v>
      </c>
      <c r="Q677">
        <v>2542</v>
      </c>
      <c r="R677" s="3" t="s">
        <v>102</v>
      </c>
      <c r="S677" s="11" t="s">
        <v>170</v>
      </c>
    </row>
    <row r="678" spans="1:19" x14ac:dyDescent="0.3">
      <c r="A678">
        <v>677</v>
      </c>
      <c r="B678" t="s">
        <v>0</v>
      </c>
      <c r="C678" s="2" t="s">
        <v>2244</v>
      </c>
      <c r="D678" s="14" t="s">
        <v>3456</v>
      </c>
      <c r="E678" t="s">
        <v>34</v>
      </c>
      <c r="F678" t="s">
        <v>424</v>
      </c>
      <c r="G678" t="s">
        <v>425</v>
      </c>
      <c r="H678" t="s">
        <v>426</v>
      </c>
      <c r="I678" t="s">
        <v>5</v>
      </c>
      <c r="J678">
        <v>8</v>
      </c>
      <c r="K678">
        <v>2648</v>
      </c>
      <c r="L678" s="18">
        <v>107988</v>
      </c>
      <c r="M678" s="1">
        <f>Tabulka4[[#This Row],[mléko kg]]/Tabulka4[[#This Row],[lakt dny]]</f>
        <v>40.780966767371602</v>
      </c>
      <c r="N678" s="1">
        <v>3.55</v>
      </c>
      <c r="O678" s="15">
        <v>3642</v>
      </c>
      <c r="P678" s="1">
        <v>3.14</v>
      </c>
      <c r="Q678">
        <v>3218</v>
      </c>
      <c r="R678" s="3" t="s">
        <v>309</v>
      </c>
      <c r="S678" s="11" t="s">
        <v>257</v>
      </c>
    </row>
    <row r="679" spans="1:19" x14ac:dyDescent="0.3">
      <c r="A679">
        <v>678</v>
      </c>
      <c r="B679" t="s">
        <v>0</v>
      </c>
      <c r="C679" s="2" t="s">
        <v>2245</v>
      </c>
      <c r="D679" s="14" t="s">
        <v>3592</v>
      </c>
      <c r="E679" t="s">
        <v>448</v>
      </c>
      <c r="F679" t="s">
        <v>67</v>
      </c>
      <c r="G679" t="s">
        <v>68</v>
      </c>
      <c r="H679" t="s">
        <v>29</v>
      </c>
      <c r="I679" t="s">
        <v>5</v>
      </c>
      <c r="J679">
        <v>9</v>
      </c>
      <c r="K679">
        <v>2765</v>
      </c>
      <c r="L679" s="18">
        <v>107976</v>
      </c>
      <c r="M679" s="1">
        <f>Tabulka4[[#This Row],[mléko kg]]/Tabulka4[[#This Row],[lakt dny]]</f>
        <v>39.050994575045209</v>
      </c>
      <c r="N679" s="1">
        <v>3.49</v>
      </c>
      <c r="O679" s="15">
        <v>3720</v>
      </c>
      <c r="P679" s="1">
        <v>3.36</v>
      </c>
      <c r="Q679">
        <v>3588</v>
      </c>
      <c r="R679" s="3" t="s">
        <v>103</v>
      </c>
      <c r="S679" s="11" t="s">
        <v>103</v>
      </c>
    </row>
    <row r="680" spans="1:19" x14ac:dyDescent="0.3">
      <c r="A680">
        <v>679</v>
      </c>
      <c r="B680" t="s">
        <v>0</v>
      </c>
      <c r="C680" s="2" t="s">
        <v>2246</v>
      </c>
      <c r="D680" s="14" t="s">
        <v>3593</v>
      </c>
      <c r="E680" t="s">
        <v>184</v>
      </c>
      <c r="F680" t="s">
        <v>1054</v>
      </c>
      <c r="G680" t="s">
        <v>1055</v>
      </c>
      <c r="H680" t="s">
        <v>63</v>
      </c>
      <c r="I680" t="s">
        <v>5</v>
      </c>
      <c r="J680">
        <v>7</v>
      </c>
      <c r="K680">
        <v>2882</v>
      </c>
      <c r="L680" s="18">
        <v>107969</v>
      </c>
      <c r="M680" s="1">
        <f>Tabulka4[[#This Row],[mléko kg]]/Tabulka4[[#This Row],[lakt dny]]</f>
        <v>37.463219986120748</v>
      </c>
      <c r="N680" s="1">
        <v>3.67</v>
      </c>
      <c r="O680" s="15">
        <v>3183</v>
      </c>
      <c r="P680" s="1">
        <v>3.26</v>
      </c>
      <c r="Q680">
        <v>2825</v>
      </c>
      <c r="R680" s="3" t="s">
        <v>122</v>
      </c>
      <c r="S680" s="11" t="s">
        <v>101</v>
      </c>
    </row>
    <row r="681" spans="1:19" x14ac:dyDescent="0.3">
      <c r="A681">
        <v>680</v>
      </c>
      <c r="B681" t="s">
        <v>0</v>
      </c>
      <c r="C681" s="2" t="s">
        <v>2247</v>
      </c>
      <c r="D681" s="14" t="s">
        <v>3594</v>
      </c>
      <c r="E681" t="s">
        <v>1056</v>
      </c>
      <c r="F681" t="s">
        <v>972</v>
      </c>
      <c r="G681" t="s">
        <v>973</v>
      </c>
      <c r="H681" t="s">
        <v>118</v>
      </c>
      <c r="I681" t="s">
        <v>5</v>
      </c>
      <c r="J681">
        <v>8</v>
      </c>
      <c r="K681">
        <v>3013</v>
      </c>
      <c r="L681" s="18">
        <v>107961</v>
      </c>
      <c r="M681" s="1">
        <f>Tabulka4[[#This Row],[mléko kg]]/Tabulka4[[#This Row],[lakt dny]]</f>
        <v>35.831729173581145</v>
      </c>
      <c r="N681" s="1">
        <v>3.93</v>
      </c>
      <c r="O681" s="15">
        <v>3757</v>
      </c>
      <c r="P681" s="1">
        <v>3.33</v>
      </c>
      <c r="Q681">
        <v>3187</v>
      </c>
      <c r="R681" s="3" t="s">
        <v>170</v>
      </c>
      <c r="S681" s="11" t="s">
        <v>108</v>
      </c>
    </row>
    <row r="682" spans="1:19" x14ac:dyDescent="0.3">
      <c r="A682">
        <v>681</v>
      </c>
      <c r="B682" t="s">
        <v>0</v>
      </c>
      <c r="C682" s="2" t="s">
        <v>2248</v>
      </c>
      <c r="D682" s="14" t="s">
        <v>3202</v>
      </c>
      <c r="E682" t="s">
        <v>902</v>
      </c>
      <c r="F682" t="s">
        <v>325</v>
      </c>
      <c r="G682" t="s">
        <v>326</v>
      </c>
      <c r="H682" t="s">
        <v>287</v>
      </c>
      <c r="I682" t="s">
        <v>5</v>
      </c>
      <c r="J682">
        <v>7</v>
      </c>
      <c r="K682">
        <v>2639</v>
      </c>
      <c r="L682" s="18">
        <v>107960</v>
      </c>
      <c r="M682" s="1">
        <f>Tabulka4[[#This Row],[mléko kg]]/Tabulka4[[#This Row],[lakt dny]]</f>
        <v>40.909435392194013</v>
      </c>
      <c r="N682" s="1">
        <v>3.99</v>
      </c>
      <c r="O682" s="15">
        <v>3664</v>
      </c>
      <c r="P682" s="1">
        <v>3.27</v>
      </c>
      <c r="Q682">
        <v>3007</v>
      </c>
      <c r="R682" s="3" t="s">
        <v>88</v>
      </c>
      <c r="S682" s="11" t="s">
        <v>77</v>
      </c>
    </row>
    <row r="683" spans="1:19" x14ac:dyDescent="0.3">
      <c r="A683">
        <v>682</v>
      </c>
      <c r="B683" t="s">
        <v>0</v>
      </c>
      <c r="C683" s="2" t="s">
        <v>3595</v>
      </c>
      <c r="E683" t="s">
        <v>3596</v>
      </c>
      <c r="F683" t="s">
        <v>627</v>
      </c>
      <c r="G683" t="s">
        <v>628</v>
      </c>
      <c r="H683" t="s">
        <v>29</v>
      </c>
      <c r="I683" t="s">
        <v>5</v>
      </c>
      <c r="J683">
        <v>9</v>
      </c>
      <c r="K683">
        <v>2721</v>
      </c>
      <c r="L683" s="18">
        <v>107948</v>
      </c>
      <c r="M683" s="1">
        <f>Tabulka4[[#This Row],[mléko kg]]/Tabulka4[[#This Row],[lakt dny]]</f>
        <v>39.672179345828738</v>
      </c>
      <c r="N683" s="1">
        <v>3.29</v>
      </c>
      <c r="O683" s="15">
        <v>3158</v>
      </c>
      <c r="P683" s="1">
        <v>2.91</v>
      </c>
      <c r="Q683">
        <v>2794</v>
      </c>
      <c r="R683" s="3" t="s">
        <v>213</v>
      </c>
      <c r="S683" s="11" t="s">
        <v>31</v>
      </c>
    </row>
    <row r="684" spans="1:19" x14ac:dyDescent="0.3">
      <c r="A684">
        <v>683</v>
      </c>
      <c r="B684" t="s">
        <v>0</v>
      </c>
      <c r="C684" s="2" t="s">
        <v>2249</v>
      </c>
      <c r="D684" s="14" t="s">
        <v>3597</v>
      </c>
      <c r="E684" t="s">
        <v>1057</v>
      </c>
      <c r="F684" t="s">
        <v>210</v>
      </c>
      <c r="G684" t="s">
        <v>211</v>
      </c>
      <c r="H684" t="s">
        <v>212</v>
      </c>
      <c r="I684" t="s">
        <v>5</v>
      </c>
      <c r="J684">
        <v>9</v>
      </c>
      <c r="K684">
        <v>2585</v>
      </c>
      <c r="L684" s="18">
        <v>107930</v>
      </c>
      <c r="M684" s="1">
        <f>Tabulka4[[#This Row],[mléko kg]]/Tabulka4[[#This Row],[lakt dny]]</f>
        <v>41.752417794970988</v>
      </c>
      <c r="N684" s="1">
        <v>3.84</v>
      </c>
      <c r="O684" s="15">
        <v>4096</v>
      </c>
      <c r="P684" s="1">
        <v>3.03</v>
      </c>
      <c r="Q684">
        <v>3236</v>
      </c>
      <c r="R684" s="3" t="s">
        <v>106</v>
      </c>
      <c r="S684" s="11" t="s">
        <v>106</v>
      </c>
    </row>
    <row r="685" spans="1:19" x14ac:dyDescent="0.3">
      <c r="A685">
        <v>684</v>
      </c>
      <c r="B685" t="s">
        <v>0</v>
      </c>
      <c r="C685" s="2" t="s">
        <v>2250</v>
      </c>
      <c r="D685" s="14" t="s">
        <v>3598</v>
      </c>
      <c r="E685" t="s">
        <v>571</v>
      </c>
      <c r="F685" t="s">
        <v>67</v>
      </c>
      <c r="G685" t="s">
        <v>68</v>
      </c>
      <c r="H685" t="s">
        <v>29</v>
      </c>
      <c r="I685" t="s">
        <v>5</v>
      </c>
      <c r="J685">
        <v>7</v>
      </c>
      <c r="K685">
        <v>2255</v>
      </c>
      <c r="L685" s="18">
        <v>107916</v>
      </c>
      <c r="M685" s="1">
        <f>Tabulka4[[#This Row],[mléko kg]]/Tabulka4[[#This Row],[lakt dny]]</f>
        <v>47.856319290465635</v>
      </c>
      <c r="N685" s="1">
        <v>3.38</v>
      </c>
      <c r="O685" s="15">
        <v>3342</v>
      </c>
      <c r="P685" s="1">
        <v>3.17</v>
      </c>
      <c r="Q685">
        <v>3138</v>
      </c>
      <c r="R685" s="3" t="s">
        <v>165</v>
      </c>
      <c r="S685" s="11" t="s">
        <v>165</v>
      </c>
    </row>
    <row r="686" spans="1:19" x14ac:dyDescent="0.3">
      <c r="A686">
        <v>685</v>
      </c>
      <c r="B686" t="s">
        <v>0</v>
      </c>
      <c r="C686" s="2" t="s">
        <v>2251</v>
      </c>
      <c r="D686" s="14" t="s">
        <v>2986</v>
      </c>
      <c r="E686" t="s">
        <v>860</v>
      </c>
      <c r="F686" t="s">
        <v>1058</v>
      </c>
      <c r="G686" t="s">
        <v>1059</v>
      </c>
      <c r="H686" t="s">
        <v>276</v>
      </c>
      <c r="I686" t="s">
        <v>5</v>
      </c>
      <c r="J686">
        <v>11</v>
      </c>
      <c r="K686">
        <v>3600</v>
      </c>
      <c r="L686" s="18">
        <v>107912</v>
      </c>
      <c r="M686" s="1">
        <f>Tabulka4[[#This Row],[mléko kg]]/Tabulka4[[#This Row],[lakt dny]]</f>
        <v>29.975555555555555</v>
      </c>
      <c r="N686" s="1">
        <v>3.21</v>
      </c>
      <c r="O686" s="15">
        <v>3172</v>
      </c>
      <c r="P686" s="1">
        <v>3.14</v>
      </c>
      <c r="Q686">
        <v>3103</v>
      </c>
      <c r="R686" s="3" t="s">
        <v>36</v>
      </c>
      <c r="S686" s="11" t="s">
        <v>36</v>
      </c>
    </row>
    <row r="687" spans="1:19" x14ac:dyDescent="0.3">
      <c r="A687">
        <v>686</v>
      </c>
      <c r="B687" t="s">
        <v>0</v>
      </c>
      <c r="C687" s="2" t="s">
        <v>2252</v>
      </c>
      <c r="D687" s="14" t="s">
        <v>3599</v>
      </c>
      <c r="E687" t="s">
        <v>474</v>
      </c>
      <c r="F687" t="s">
        <v>1060</v>
      </c>
      <c r="G687" t="s">
        <v>1061</v>
      </c>
      <c r="H687" t="s">
        <v>212</v>
      </c>
      <c r="I687" t="s">
        <v>5</v>
      </c>
      <c r="J687">
        <v>11</v>
      </c>
      <c r="K687">
        <v>4244</v>
      </c>
      <c r="L687" s="18">
        <v>107887</v>
      </c>
      <c r="M687" s="1">
        <f>Tabulka4[[#This Row],[mléko kg]]/Tabulka4[[#This Row],[lakt dny]]</f>
        <v>25.421065032987748</v>
      </c>
      <c r="N687" s="1">
        <v>3.44</v>
      </c>
      <c r="O687" s="15">
        <v>3226</v>
      </c>
      <c r="P687" s="1">
        <v>3.06</v>
      </c>
      <c r="Q687">
        <v>2868</v>
      </c>
      <c r="R687" s="3" t="s">
        <v>331</v>
      </c>
      <c r="S687" s="11" t="s">
        <v>31</v>
      </c>
    </row>
    <row r="688" spans="1:19" x14ac:dyDescent="0.3">
      <c r="A688">
        <v>687</v>
      </c>
      <c r="B688" t="s">
        <v>0</v>
      </c>
      <c r="C688" s="2" t="s">
        <v>3600</v>
      </c>
      <c r="E688" t="s">
        <v>3601</v>
      </c>
      <c r="F688" t="s">
        <v>3602</v>
      </c>
      <c r="G688" t="s">
        <v>3603</v>
      </c>
      <c r="H688" t="s">
        <v>245</v>
      </c>
      <c r="I688" t="s">
        <v>5</v>
      </c>
      <c r="J688">
        <v>8</v>
      </c>
      <c r="K688">
        <v>2821</v>
      </c>
      <c r="L688" s="18">
        <v>107872</v>
      </c>
      <c r="M688" s="1">
        <f>Tabulka4[[#This Row],[mléko kg]]/Tabulka4[[#This Row],[lakt dny]]</f>
        <v>38.238922367954629</v>
      </c>
      <c r="N688" s="1">
        <v>2.94</v>
      </c>
      <c r="O688" s="15">
        <v>2466</v>
      </c>
      <c r="P688" s="1">
        <v>2.98</v>
      </c>
      <c r="Q688">
        <v>2503</v>
      </c>
      <c r="R688" s="3" t="s">
        <v>161</v>
      </c>
      <c r="S688" s="11" t="s">
        <v>31</v>
      </c>
    </row>
    <row r="689" spans="1:19" x14ac:dyDescent="0.3">
      <c r="A689">
        <v>688</v>
      </c>
      <c r="B689" t="s">
        <v>0</v>
      </c>
      <c r="C689" s="2" t="s">
        <v>2253</v>
      </c>
      <c r="D689" s="14" t="s">
        <v>3604</v>
      </c>
      <c r="E689" t="s">
        <v>487</v>
      </c>
      <c r="F689" t="s">
        <v>660</v>
      </c>
      <c r="G689" t="s">
        <v>661</v>
      </c>
      <c r="H689" t="s">
        <v>212</v>
      </c>
      <c r="I689" t="s">
        <v>138</v>
      </c>
      <c r="J689">
        <v>9</v>
      </c>
      <c r="K689">
        <v>3002</v>
      </c>
      <c r="L689" s="18">
        <v>107844</v>
      </c>
      <c r="M689" s="1">
        <f>Tabulka4[[#This Row],[mléko kg]]/Tabulka4[[#This Row],[lakt dny]]</f>
        <v>35.924050632911396</v>
      </c>
      <c r="N689" s="1">
        <v>4.2</v>
      </c>
      <c r="O689" s="15">
        <v>4367</v>
      </c>
      <c r="P689" s="1">
        <v>3.07</v>
      </c>
      <c r="Q689">
        <v>3192</v>
      </c>
      <c r="R689" s="3" t="s">
        <v>22</v>
      </c>
      <c r="S689" s="11" t="s">
        <v>65</v>
      </c>
    </row>
    <row r="690" spans="1:19" x14ac:dyDescent="0.3">
      <c r="A690">
        <v>689</v>
      </c>
      <c r="B690" t="s">
        <v>0</v>
      </c>
      <c r="C690" s="2" t="s">
        <v>2254</v>
      </c>
      <c r="D690" s="14" t="s">
        <v>3605</v>
      </c>
      <c r="E690" t="s">
        <v>581</v>
      </c>
      <c r="F690" t="s">
        <v>437</v>
      </c>
      <c r="G690" t="s">
        <v>438</v>
      </c>
      <c r="H690" t="s">
        <v>426</v>
      </c>
      <c r="I690" t="s">
        <v>5</v>
      </c>
      <c r="J690">
        <v>6</v>
      </c>
      <c r="K690">
        <v>2841</v>
      </c>
      <c r="L690" s="18">
        <v>107842</v>
      </c>
      <c r="M690" s="1">
        <f>Tabulka4[[#This Row],[mléko kg]]/Tabulka4[[#This Row],[lakt dny]]</f>
        <v>37.95916930658219</v>
      </c>
      <c r="N690" s="1">
        <v>4.1900000000000004</v>
      </c>
      <c r="O690" s="15">
        <v>3327</v>
      </c>
      <c r="P690" s="1">
        <v>3.39</v>
      </c>
      <c r="Q690">
        <v>2692</v>
      </c>
      <c r="R690" s="3" t="s">
        <v>108</v>
      </c>
      <c r="S690" s="11" t="s">
        <v>124</v>
      </c>
    </row>
    <row r="691" spans="1:19" x14ac:dyDescent="0.3">
      <c r="A691">
        <v>690</v>
      </c>
      <c r="B691" t="s">
        <v>0</v>
      </c>
      <c r="C691" s="2" t="s">
        <v>3606</v>
      </c>
      <c r="E691" t="s">
        <v>454</v>
      </c>
      <c r="F691" t="s">
        <v>134</v>
      </c>
      <c r="G691" t="s">
        <v>135</v>
      </c>
      <c r="H691" t="s">
        <v>118</v>
      </c>
      <c r="I691" t="s">
        <v>5</v>
      </c>
      <c r="J691">
        <v>9</v>
      </c>
      <c r="K691">
        <v>3008</v>
      </c>
      <c r="L691" s="18">
        <v>107801</v>
      </c>
      <c r="M691" s="1">
        <f>Tabulka4[[#This Row],[mléko kg]]/Tabulka4[[#This Row],[lakt dny]]</f>
        <v>35.838098404255319</v>
      </c>
      <c r="N691" s="1">
        <v>3.37</v>
      </c>
      <c r="O691" s="15">
        <v>3433</v>
      </c>
      <c r="P691" s="1">
        <v>2.96</v>
      </c>
      <c r="Q691">
        <v>3014</v>
      </c>
      <c r="R691" s="3" t="s">
        <v>3016</v>
      </c>
      <c r="S691" s="11" t="s">
        <v>2994</v>
      </c>
    </row>
    <row r="692" spans="1:19" x14ac:dyDescent="0.3">
      <c r="A692">
        <v>691</v>
      </c>
      <c r="B692" t="s">
        <v>0</v>
      </c>
      <c r="C692" s="2" t="s">
        <v>3607</v>
      </c>
      <c r="E692" t="s">
        <v>974</v>
      </c>
      <c r="F692" t="s">
        <v>2</v>
      </c>
      <c r="G692" t="s">
        <v>3</v>
      </c>
      <c r="H692" t="s">
        <v>4</v>
      </c>
      <c r="I692" t="s">
        <v>5</v>
      </c>
      <c r="J692">
        <v>8</v>
      </c>
      <c r="K692">
        <v>2648</v>
      </c>
      <c r="L692" s="18">
        <v>107797</v>
      </c>
      <c r="M692" s="1">
        <f>Tabulka4[[#This Row],[mléko kg]]/Tabulka4[[#This Row],[lakt dny]]</f>
        <v>40.708836858006045</v>
      </c>
      <c r="N692" s="1">
        <v>3.85</v>
      </c>
      <c r="O692" s="15">
        <v>3757</v>
      </c>
      <c r="P692" s="1">
        <v>3.08</v>
      </c>
      <c r="Q692">
        <v>3004</v>
      </c>
      <c r="R692" s="3" t="s">
        <v>3017</v>
      </c>
      <c r="S692" s="11" t="s">
        <v>3046</v>
      </c>
    </row>
    <row r="693" spans="1:19" x14ac:dyDescent="0.3">
      <c r="A693">
        <v>692</v>
      </c>
      <c r="B693" t="s">
        <v>0</v>
      </c>
      <c r="C693" s="2" t="s">
        <v>2255</v>
      </c>
      <c r="D693" s="14" t="s">
        <v>3608</v>
      </c>
      <c r="E693" t="s">
        <v>298</v>
      </c>
      <c r="F693" t="s">
        <v>67</v>
      </c>
      <c r="G693" t="s">
        <v>68</v>
      </c>
      <c r="H693" t="s">
        <v>29</v>
      </c>
      <c r="I693" t="s">
        <v>5</v>
      </c>
      <c r="J693">
        <v>7</v>
      </c>
      <c r="K693">
        <v>2291</v>
      </c>
      <c r="L693" s="18">
        <v>107751</v>
      </c>
      <c r="M693" s="1">
        <f>Tabulka4[[#This Row],[mléko kg]]/Tabulka4[[#This Row],[lakt dny]]</f>
        <v>47.03230030554343</v>
      </c>
      <c r="N693" s="1">
        <v>3.45</v>
      </c>
      <c r="O693" s="15">
        <v>3280</v>
      </c>
      <c r="P693" s="1">
        <v>3.15</v>
      </c>
      <c r="Q693">
        <v>3001</v>
      </c>
      <c r="R693" s="3" t="s">
        <v>185</v>
      </c>
      <c r="S693" s="11" t="s">
        <v>185</v>
      </c>
    </row>
    <row r="694" spans="1:19" x14ac:dyDescent="0.3">
      <c r="A694">
        <v>693</v>
      </c>
      <c r="B694" t="s">
        <v>0</v>
      </c>
      <c r="C694" s="2" t="s">
        <v>3609</v>
      </c>
      <c r="E694" t="s">
        <v>389</v>
      </c>
      <c r="F694" t="s">
        <v>972</v>
      </c>
      <c r="G694" t="s">
        <v>1045</v>
      </c>
      <c r="H694" t="s">
        <v>118</v>
      </c>
      <c r="I694" t="s">
        <v>5</v>
      </c>
      <c r="J694">
        <v>8</v>
      </c>
      <c r="K694">
        <v>2834</v>
      </c>
      <c r="L694" s="18">
        <v>107748</v>
      </c>
      <c r="M694" s="1">
        <f>Tabulka4[[#This Row],[mléko kg]]/Tabulka4[[#This Row],[lakt dny]]</f>
        <v>38.019760056457301</v>
      </c>
      <c r="N694" s="1">
        <v>3.72</v>
      </c>
      <c r="O694" s="15">
        <v>3699</v>
      </c>
      <c r="P694" s="1">
        <v>3.11</v>
      </c>
      <c r="Q694">
        <v>3099</v>
      </c>
      <c r="R694" s="3" t="s">
        <v>3017</v>
      </c>
      <c r="S694" s="11" t="s">
        <v>31</v>
      </c>
    </row>
    <row r="695" spans="1:19" x14ac:dyDescent="0.3">
      <c r="A695">
        <v>694</v>
      </c>
      <c r="B695" t="s">
        <v>0</v>
      </c>
      <c r="C695" s="2" t="s">
        <v>2257</v>
      </c>
      <c r="D695" s="14" t="s">
        <v>3208</v>
      </c>
      <c r="E695" t="s">
        <v>1063</v>
      </c>
      <c r="F695" t="s">
        <v>325</v>
      </c>
      <c r="G695" t="s">
        <v>326</v>
      </c>
      <c r="H695" t="s">
        <v>287</v>
      </c>
      <c r="I695" t="s">
        <v>5</v>
      </c>
      <c r="J695">
        <v>7</v>
      </c>
      <c r="K695">
        <v>2777</v>
      </c>
      <c r="L695" s="18">
        <v>107739</v>
      </c>
      <c r="M695" s="1">
        <f>Tabulka4[[#This Row],[mléko kg]]/Tabulka4[[#This Row],[lakt dny]]</f>
        <v>38.796903132877205</v>
      </c>
      <c r="N695" s="1">
        <v>3.66</v>
      </c>
      <c r="O695" s="15">
        <v>3221</v>
      </c>
      <c r="P695" s="1">
        <v>3.29</v>
      </c>
      <c r="Q695">
        <v>2892</v>
      </c>
      <c r="R695" s="3" t="s">
        <v>103</v>
      </c>
      <c r="S695" s="11" t="s">
        <v>103</v>
      </c>
    </row>
    <row r="696" spans="1:19" x14ac:dyDescent="0.3">
      <c r="A696">
        <v>695</v>
      </c>
      <c r="B696" t="s">
        <v>0</v>
      </c>
      <c r="C696" s="2" t="s">
        <v>2258</v>
      </c>
      <c r="D696" s="14" t="s">
        <v>3610</v>
      </c>
      <c r="E696" t="s">
        <v>1064</v>
      </c>
      <c r="F696" t="s">
        <v>143</v>
      </c>
      <c r="G696" t="s">
        <v>144</v>
      </c>
      <c r="H696" t="s">
        <v>118</v>
      </c>
      <c r="I696" t="s">
        <v>422</v>
      </c>
      <c r="J696">
        <v>7</v>
      </c>
      <c r="K696">
        <v>2704</v>
      </c>
      <c r="L696" s="18">
        <v>107736</v>
      </c>
      <c r="M696" s="1">
        <f>Tabulka4[[#This Row],[mléko kg]]/Tabulka4[[#This Row],[lakt dny]]</f>
        <v>39.84319526627219</v>
      </c>
      <c r="N696" s="1">
        <v>3.54</v>
      </c>
      <c r="O696" s="15">
        <v>3234</v>
      </c>
      <c r="P696" s="1">
        <v>3.29</v>
      </c>
      <c r="Q696">
        <v>3009</v>
      </c>
      <c r="R696" s="3" t="s">
        <v>663</v>
      </c>
      <c r="S696" s="11" t="s">
        <v>93</v>
      </c>
    </row>
    <row r="697" spans="1:19" x14ac:dyDescent="0.3">
      <c r="A697">
        <v>696</v>
      </c>
      <c r="B697" t="s">
        <v>0</v>
      </c>
      <c r="C697" s="2" t="s">
        <v>3611</v>
      </c>
      <c r="E697" t="s">
        <v>3612</v>
      </c>
      <c r="F697" t="s">
        <v>496</v>
      </c>
      <c r="G697" t="s">
        <v>497</v>
      </c>
      <c r="H697" t="s">
        <v>426</v>
      </c>
      <c r="I697" t="s">
        <v>5</v>
      </c>
      <c r="J697">
        <v>7</v>
      </c>
      <c r="K697">
        <v>2536</v>
      </c>
      <c r="L697" s="18">
        <v>107730</v>
      </c>
      <c r="M697" s="1">
        <f>Tabulka4[[#This Row],[mléko kg]]/Tabulka4[[#This Row],[lakt dny]]</f>
        <v>42.480283911671926</v>
      </c>
      <c r="N697" s="1">
        <v>3.61</v>
      </c>
      <c r="O697" s="15">
        <v>2923</v>
      </c>
      <c r="P697" s="1">
        <v>3.26</v>
      </c>
      <c r="Q697">
        <v>2636</v>
      </c>
      <c r="R697" s="3" t="s">
        <v>161</v>
      </c>
      <c r="S697" s="11" t="s">
        <v>31</v>
      </c>
    </row>
    <row r="698" spans="1:19" x14ac:dyDescent="0.3">
      <c r="A698">
        <v>697</v>
      </c>
      <c r="B698" t="s">
        <v>0</v>
      </c>
      <c r="C698" s="2" t="s">
        <v>2259</v>
      </c>
      <c r="D698" s="14" t="s">
        <v>3613</v>
      </c>
      <c r="E698" t="s">
        <v>1047</v>
      </c>
      <c r="F698" t="s">
        <v>341</v>
      </c>
      <c r="G698" t="s">
        <v>342</v>
      </c>
      <c r="H698" t="s">
        <v>100</v>
      </c>
      <c r="I698" t="s">
        <v>5</v>
      </c>
      <c r="J698">
        <v>8</v>
      </c>
      <c r="K698">
        <v>2926</v>
      </c>
      <c r="L698" s="18">
        <v>107717</v>
      </c>
      <c r="M698" s="1">
        <f>Tabulka4[[#This Row],[mléko kg]]/Tabulka4[[#This Row],[lakt dny]]</f>
        <v>36.81373889268626</v>
      </c>
      <c r="N698" s="1">
        <v>3.24</v>
      </c>
      <c r="O698" s="15">
        <v>3110</v>
      </c>
      <c r="P698" s="1">
        <v>2.98</v>
      </c>
      <c r="Q698">
        <v>2861</v>
      </c>
      <c r="R698" s="3" t="s">
        <v>883</v>
      </c>
      <c r="S698" s="11" t="s">
        <v>25</v>
      </c>
    </row>
    <row r="699" spans="1:19" x14ac:dyDescent="0.3">
      <c r="A699">
        <v>698</v>
      </c>
      <c r="B699" t="s">
        <v>0</v>
      </c>
      <c r="C699" s="2" t="s">
        <v>3614</v>
      </c>
      <c r="E699" t="s">
        <v>1614</v>
      </c>
      <c r="F699" t="s">
        <v>496</v>
      </c>
      <c r="G699" t="s">
        <v>497</v>
      </c>
      <c r="H699" t="s">
        <v>426</v>
      </c>
      <c r="I699" t="s">
        <v>138</v>
      </c>
      <c r="J699">
        <v>9</v>
      </c>
      <c r="K699">
        <v>2834</v>
      </c>
      <c r="L699" s="18">
        <v>107691</v>
      </c>
      <c r="M699" s="1">
        <f>Tabulka4[[#This Row],[mléko kg]]/Tabulka4[[#This Row],[lakt dny]]</f>
        <v>37.999647141848975</v>
      </c>
      <c r="N699" s="1">
        <v>3.46</v>
      </c>
      <c r="O699" s="15">
        <v>3336</v>
      </c>
      <c r="P699" s="1">
        <v>3.5</v>
      </c>
      <c r="Q699">
        <v>3371</v>
      </c>
      <c r="R699" s="3" t="s">
        <v>3098</v>
      </c>
      <c r="S699" s="11" t="s">
        <v>31</v>
      </c>
    </row>
    <row r="700" spans="1:19" x14ac:dyDescent="0.3">
      <c r="A700">
        <v>699</v>
      </c>
      <c r="B700" t="s">
        <v>0</v>
      </c>
      <c r="C700" s="2" t="s">
        <v>2261</v>
      </c>
      <c r="D700" s="14" t="s">
        <v>3615</v>
      </c>
      <c r="E700" t="s">
        <v>254</v>
      </c>
      <c r="F700" t="s">
        <v>143</v>
      </c>
      <c r="G700" t="s">
        <v>144</v>
      </c>
      <c r="H700" t="s">
        <v>118</v>
      </c>
      <c r="I700" t="s">
        <v>5</v>
      </c>
      <c r="J700">
        <v>7</v>
      </c>
      <c r="K700">
        <v>2673</v>
      </c>
      <c r="L700" s="18">
        <v>107687</v>
      </c>
      <c r="M700" s="1">
        <f>Tabulka4[[#This Row],[mléko kg]]/Tabulka4[[#This Row],[lakt dny]]</f>
        <v>40.286943509165731</v>
      </c>
      <c r="N700" s="1">
        <v>3.28</v>
      </c>
      <c r="O700" s="15">
        <v>3073</v>
      </c>
      <c r="P700" s="1">
        <v>2.84</v>
      </c>
      <c r="Q700">
        <v>2664</v>
      </c>
      <c r="R700" s="3" t="s">
        <v>282</v>
      </c>
      <c r="S700" s="11" t="s">
        <v>170</v>
      </c>
    </row>
    <row r="701" spans="1:19" x14ac:dyDescent="0.3">
      <c r="A701">
        <v>700</v>
      </c>
      <c r="B701" t="s">
        <v>0</v>
      </c>
      <c r="C701" s="2" t="s">
        <v>2262</v>
      </c>
      <c r="D701" s="14" t="s">
        <v>3616</v>
      </c>
      <c r="E701" t="s">
        <v>1066</v>
      </c>
      <c r="F701" t="s">
        <v>18</v>
      </c>
      <c r="G701" t="s">
        <v>35</v>
      </c>
      <c r="H701" t="s">
        <v>20</v>
      </c>
      <c r="I701" t="s">
        <v>5</v>
      </c>
      <c r="J701">
        <v>8</v>
      </c>
      <c r="K701">
        <v>2857</v>
      </c>
      <c r="L701" s="18">
        <v>107664</v>
      </c>
      <c r="M701" s="1">
        <f>Tabulka4[[#This Row],[mléko kg]]/Tabulka4[[#This Row],[lakt dny]]</f>
        <v>37.684284214210713</v>
      </c>
      <c r="N701" s="1">
        <v>3.72</v>
      </c>
      <c r="O701" s="15">
        <v>3634</v>
      </c>
      <c r="P701" s="1">
        <v>3.18</v>
      </c>
      <c r="Q701">
        <v>3109</v>
      </c>
      <c r="R701" s="3" t="s">
        <v>533</v>
      </c>
      <c r="S701" s="11" t="s">
        <v>533</v>
      </c>
    </row>
    <row r="702" spans="1:19" x14ac:dyDescent="0.3">
      <c r="A702">
        <v>701</v>
      </c>
      <c r="B702" t="s">
        <v>0</v>
      </c>
      <c r="C702" s="2" t="s">
        <v>2263</v>
      </c>
      <c r="D702" s="14" t="s">
        <v>3617</v>
      </c>
      <c r="E702" t="s">
        <v>427</v>
      </c>
      <c r="F702" t="s">
        <v>1067</v>
      </c>
      <c r="G702" t="s">
        <v>1068</v>
      </c>
      <c r="H702" t="s">
        <v>212</v>
      </c>
      <c r="I702" t="s">
        <v>5</v>
      </c>
      <c r="J702">
        <v>8</v>
      </c>
      <c r="K702">
        <v>2603</v>
      </c>
      <c r="L702" s="18">
        <v>107662</v>
      </c>
      <c r="M702" s="1">
        <f>Tabulka4[[#This Row],[mléko kg]]/Tabulka4[[#This Row],[lakt dny]]</f>
        <v>41.360737610449483</v>
      </c>
      <c r="N702" s="1">
        <v>3.4</v>
      </c>
      <c r="O702" s="15">
        <v>3281</v>
      </c>
      <c r="P702" s="1">
        <v>3.13</v>
      </c>
      <c r="Q702">
        <v>3017</v>
      </c>
      <c r="R702" s="3" t="s">
        <v>165</v>
      </c>
      <c r="S702" s="11" t="s">
        <v>165</v>
      </c>
    </row>
    <row r="703" spans="1:19" x14ac:dyDescent="0.3">
      <c r="A703">
        <v>702</v>
      </c>
      <c r="B703" t="s">
        <v>0</v>
      </c>
      <c r="C703" s="2" t="s">
        <v>2264</v>
      </c>
      <c r="D703" s="14" t="s">
        <v>3618</v>
      </c>
      <c r="E703" t="s">
        <v>209</v>
      </c>
      <c r="F703" t="s">
        <v>627</v>
      </c>
      <c r="G703" t="s">
        <v>628</v>
      </c>
      <c r="H703" t="s">
        <v>29</v>
      </c>
      <c r="I703" t="s">
        <v>5</v>
      </c>
      <c r="J703">
        <v>7</v>
      </c>
      <c r="K703">
        <v>2399</v>
      </c>
      <c r="L703" s="18">
        <v>107649</v>
      </c>
      <c r="M703" s="1">
        <f>Tabulka4[[#This Row],[mléko kg]]/Tabulka4[[#This Row],[lakt dny]]</f>
        <v>44.872446852855354</v>
      </c>
      <c r="N703" s="1">
        <v>2.9</v>
      </c>
      <c r="O703" s="15">
        <v>2784</v>
      </c>
      <c r="P703" s="1">
        <v>3.05</v>
      </c>
      <c r="Q703">
        <v>2926</v>
      </c>
      <c r="R703" s="3" t="s">
        <v>171</v>
      </c>
      <c r="S703" s="11" t="s">
        <v>327</v>
      </c>
    </row>
    <row r="704" spans="1:19" x14ac:dyDescent="0.3">
      <c r="A704">
        <v>703</v>
      </c>
      <c r="B704" t="s">
        <v>0</v>
      </c>
      <c r="C704" s="2" t="s">
        <v>3619</v>
      </c>
      <c r="E704" t="s">
        <v>3620</v>
      </c>
      <c r="F704" t="s">
        <v>2</v>
      </c>
      <c r="G704" t="s">
        <v>3</v>
      </c>
      <c r="H704" t="s">
        <v>4</v>
      </c>
      <c r="I704" t="s">
        <v>5</v>
      </c>
      <c r="J704">
        <v>7</v>
      </c>
      <c r="K704">
        <v>2426</v>
      </c>
      <c r="L704" s="18">
        <v>107647</v>
      </c>
      <c r="M704" s="1">
        <f>Tabulka4[[#This Row],[mléko kg]]/Tabulka4[[#This Row],[lakt dny]]</f>
        <v>44.372217642209399</v>
      </c>
      <c r="N704" s="1">
        <v>3.77</v>
      </c>
      <c r="O704" s="15">
        <v>3733</v>
      </c>
      <c r="P704" s="1">
        <v>3.17</v>
      </c>
      <c r="Q704">
        <v>3136</v>
      </c>
      <c r="R704" s="3" t="s">
        <v>3046</v>
      </c>
      <c r="S704" s="11" t="s">
        <v>31</v>
      </c>
    </row>
    <row r="705" spans="1:19" x14ac:dyDescent="0.3">
      <c r="A705">
        <v>704</v>
      </c>
      <c r="B705" t="s">
        <v>0</v>
      </c>
      <c r="C705" s="2" t="s">
        <v>2265</v>
      </c>
      <c r="D705" s="14" t="s">
        <v>3621</v>
      </c>
      <c r="E705" t="s">
        <v>1069</v>
      </c>
      <c r="F705" t="s">
        <v>362</v>
      </c>
      <c r="G705" t="s">
        <v>1070</v>
      </c>
      <c r="H705" t="s">
        <v>335</v>
      </c>
      <c r="I705" t="s">
        <v>92</v>
      </c>
      <c r="J705">
        <v>11</v>
      </c>
      <c r="K705">
        <v>2913</v>
      </c>
      <c r="L705" s="18">
        <v>107623</v>
      </c>
      <c r="M705" s="1">
        <f>Tabulka4[[#This Row],[mléko kg]]/Tabulka4[[#This Row],[lakt dny]]</f>
        <v>36.94576038448335</v>
      </c>
      <c r="N705" s="1">
        <v>4.01</v>
      </c>
      <c r="O705" s="15">
        <v>4275</v>
      </c>
      <c r="P705" s="1">
        <v>3.49</v>
      </c>
      <c r="Q705">
        <v>3728</v>
      </c>
      <c r="R705" s="3" t="s">
        <v>194</v>
      </c>
      <c r="S705" s="11" t="s">
        <v>194</v>
      </c>
    </row>
    <row r="706" spans="1:19" x14ac:dyDescent="0.3">
      <c r="A706">
        <v>705</v>
      </c>
      <c r="B706" t="s">
        <v>0</v>
      </c>
      <c r="C706" s="2" t="s">
        <v>2266</v>
      </c>
      <c r="D706" s="14" t="s">
        <v>3622</v>
      </c>
      <c r="E706" t="s">
        <v>1071</v>
      </c>
      <c r="F706" t="s">
        <v>274</v>
      </c>
      <c r="G706" t="s">
        <v>275</v>
      </c>
      <c r="H706" t="s">
        <v>276</v>
      </c>
      <c r="I706" t="s">
        <v>5</v>
      </c>
      <c r="J706">
        <v>10</v>
      </c>
      <c r="K706">
        <v>3379</v>
      </c>
      <c r="L706" s="18">
        <v>107610</v>
      </c>
      <c r="M706" s="1">
        <f>Tabulka4[[#This Row],[mléko kg]]/Tabulka4[[#This Row],[lakt dny]]</f>
        <v>31.846700207161881</v>
      </c>
      <c r="N706" s="1">
        <v>3.37</v>
      </c>
      <c r="O706" s="15">
        <v>3426</v>
      </c>
      <c r="P706" s="1">
        <v>3.02</v>
      </c>
      <c r="Q706">
        <v>3071</v>
      </c>
      <c r="R706" s="3" t="s">
        <v>394</v>
      </c>
      <c r="S706" s="11" t="s">
        <v>393</v>
      </c>
    </row>
    <row r="707" spans="1:19" x14ac:dyDescent="0.3">
      <c r="A707">
        <v>706</v>
      </c>
      <c r="B707" t="s">
        <v>0</v>
      </c>
      <c r="C707" s="2" t="s">
        <v>3623</v>
      </c>
      <c r="E707" t="s">
        <v>1435</v>
      </c>
      <c r="F707" t="s">
        <v>623</v>
      </c>
      <c r="G707" t="s">
        <v>624</v>
      </c>
      <c r="H707" t="s">
        <v>522</v>
      </c>
      <c r="I707" t="s">
        <v>5</v>
      </c>
      <c r="J707">
        <v>8</v>
      </c>
      <c r="K707">
        <v>2821</v>
      </c>
      <c r="L707" s="18">
        <v>107604</v>
      </c>
      <c r="M707" s="1">
        <f>Tabulka4[[#This Row],[mléko kg]]/Tabulka4[[#This Row],[lakt dny]]</f>
        <v>38.143920595533501</v>
      </c>
      <c r="N707" s="1">
        <v>3.71</v>
      </c>
      <c r="O707" s="15">
        <v>3466</v>
      </c>
      <c r="P707" s="1">
        <v>3.47</v>
      </c>
      <c r="Q707">
        <v>3238</v>
      </c>
      <c r="R707" s="3" t="s">
        <v>3046</v>
      </c>
      <c r="S707" s="11" t="s">
        <v>3046</v>
      </c>
    </row>
    <row r="708" spans="1:19" x14ac:dyDescent="0.3">
      <c r="A708">
        <v>707</v>
      </c>
      <c r="B708" t="s">
        <v>0</v>
      </c>
      <c r="C708" s="2" t="s">
        <v>2267</v>
      </c>
      <c r="D708" s="14" t="s">
        <v>3624</v>
      </c>
      <c r="E708" t="s">
        <v>1072</v>
      </c>
      <c r="F708" t="s">
        <v>1073</v>
      </c>
      <c r="G708" t="s">
        <v>1074</v>
      </c>
      <c r="H708" t="s">
        <v>388</v>
      </c>
      <c r="I708" t="s">
        <v>5</v>
      </c>
      <c r="J708">
        <v>8</v>
      </c>
      <c r="K708">
        <v>3133</v>
      </c>
      <c r="L708" s="18">
        <v>107591</v>
      </c>
      <c r="M708" s="1">
        <f>Tabulka4[[#This Row],[mléko kg]]/Tabulka4[[#This Row],[lakt dny]]</f>
        <v>34.341206511330995</v>
      </c>
      <c r="N708" s="1">
        <v>3.23</v>
      </c>
      <c r="O708" s="15">
        <v>2836</v>
      </c>
      <c r="P708" s="1">
        <v>3</v>
      </c>
      <c r="Q708">
        <v>2631</v>
      </c>
      <c r="R708" s="3" t="s">
        <v>246</v>
      </c>
      <c r="S708" s="11" t="s">
        <v>246</v>
      </c>
    </row>
    <row r="709" spans="1:19" x14ac:dyDescent="0.3">
      <c r="A709">
        <v>708</v>
      </c>
      <c r="B709" t="s">
        <v>0</v>
      </c>
      <c r="C709" s="2" t="s">
        <v>2268</v>
      </c>
      <c r="D709" s="14" t="s">
        <v>3625</v>
      </c>
      <c r="E709" t="s">
        <v>517</v>
      </c>
      <c r="F709" t="s">
        <v>491</v>
      </c>
      <c r="G709" t="s">
        <v>492</v>
      </c>
      <c r="H709" t="s">
        <v>54</v>
      </c>
      <c r="I709" t="s">
        <v>5</v>
      </c>
      <c r="J709">
        <v>8</v>
      </c>
      <c r="K709">
        <v>2631</v>
      </c>
      <c r="L709" s="18">
        <v>107585</v>
      </c>
      <c r="M709" s="1">
        <f>Tabulka4[[#This Row],[mléko kg]]/Tabulka4[[#This Row],[lakt dny]]</f>
        <v>40.891296085138734</v>
      </c>
      <c r="N709" s="1">
        <v>3.18</v>
      </c>
      <c r="O709" s="15">
        <v>3181</v>
      </c>
      <c r="P709" s="1">
        <v>3.02</v>
      </c>
      <c r="Q709">
        <v>3015</v>
      </c>
      <c r="R709" s="3" t="s">
        <v>82</v>
      </c>
      <c r="S709" s="11" t="s">
        <v>122</v>
      </c>
    </row>
    <row r="710" spans="1:19" x14ac:dyDescent="0.3">
      <c r="A710">
        <v>709</v>
      </c>
      <c r="B710" t="s">
        <v>0</v>
      </c>
      <c r="C710" s="2" t="s">
        <v>2270</v>
      </c>
      <c r="D710" s="14" t="s">
        <v>3626</v>
      </c>
      <c r="E710" t="s">
        <v>249</v>
      </c>
      <c r="F710" t="s">
        <v>305</v>
      </c>
      <c r="G710" t="s">
        <v>306</v>
      </c>
      <c r="H710" t="s">
        <v>307</v>
      </c>
      <c r="I710" t="s">
        <v>5</v>
      </c>
      <c r="J710">
        <v>8</v>
      </c>
      <c r="K710">
        <v>3009</v>
      </c>
      <c r="L710" s="18">
        <v>107553</v>
      </c>
      <c r="M710" s="1">
        <f>Tabulka4[[#This Row],[mléko kg]]/Tabulka4[[#This Row],[lakt dny]]</f>
        <v>35.743768693918248</v>
      </c>
      <c r="N710" s="1">
        <v>3.58</v>
      </c>
      <c r="O710" s="15">
        <v>3337</v>
      </c>
      <c r="P710" s="1">
        <v>3.14</v>
      </c>
      <c r="Q710">
        <v>2930</v>
      </c>
      <c r="R710" s="3" t="s">
        <v>124</v>
      </c>
      <c r="S710" s="11" t="s">
        <v>259</v>
      </c>
    </row>
    <row r="711" spans="1:19" x14ac:dyDescent="0.3">
      <c r="A711">
        <v>710</v>
      </c>
      <c r="B711" t="s">
        <v>0</v>
      </c>
      <c r="C711" s="2" t="s">
        <v>2271</v>
      </c>
      <c r="D711" s="14" t="s">
        <v>3627</v>
      </c>
      <c r="E711" t="s">
        <v>1075</v>
      </c>
      <c r="F711" t="s">
        <v>437</v>
      </c>
      <c r="G711" t="s">
        <v>438</v>
      </c>
      <c r="H711" t="s">
        <v>426</v>
      </c>
      <c r="I711" t="s">
        <v>5</v>
      </c>
      <c r="J711">
        <v>6</v>
      </c>
      <c r="K711">
        <v>2276</v>
      </c>
      <c r="L711" s="18">
        <v>107547</v>
      </c>
      <c r="M711" s="1">
        <f>Tabulka4[[#This Row],[mléko kg]]/Tabulka4[[#This Row],[lakt dny]]</f>
        <v>47.25263620386643</v>
      </c>
      <c r="N711" s="1">
        <v>3.01</v>
      </c>
      <c r="O711" s="15">
        <v>2782</v>
      </c>
      <c r="P711" s="1">
        <v>2.97</v>
      </c>
      <c r="Q711">
        <v>2745</v>
      </c>
      <c r="R711" s="3" t="s">
        <v>64</v>
      </c>
      <c r="S711" s="11" t="s">
        <v>50</v>
      </c>
    </row>
    <row r="712" spans="1:19" x14ac:dyDescent="0.3">
      <c r="A712">
        <v>711</v>
      </c>
      <c r="B712" t="s">
        <v>0</v>
      </c>
      <c r="C712" s="2" t="s">
        <v>2273</v>
      </c>
      <c r="D712" s="14" t="s">
        <v>3628</v>
      </c>
      <c r="E712" t="s">
        <v>283</v>
      </c>
      <c r="F712" t="s">
        <v>1079</v>
      </c>
      <c r="G712" t="s">
        <v>1080</v>
      </c>
      <c r="H712" t="s">
        <v>280</v>
      </c>
      <c r="I712" t="s">
        <v>5</v>
      </c>
      <c r="J712">
        <v>9</v>
      </c>
      <c r="K712">
        <v>3340</v>
      </c>
      <c r="L712" s="18">
        <v>107522</v>
      </c>
      <c r="M712" s="1">
        <f>Tabulka4[[#This Row],[mléko kg]]/Tabulka4[[#This Row],[lakt dny]]</f>
        <v>32.192215568862274</v>
      </c>
      <c r="N712" s="1">
        <v>3.65</v>
      </c>
      <c r="O712" s="15">
        <v>3520</v>
      </c>
      <c r="P712" s="1">
        <v>3.21</v>
      </c>
      <c r="Q712">
        <v>3095</v>
      </c>
      <c r="R712" s="3" t="s">
        <v>257</v>
      </c>
      <c r="S712" s="11" t="s">
        <v>83</v>
      </c>
    </row>
    <row r="713" spans="1:19" x14ac:dyDescent="0.3">
      <c r="A713">
        <v>712</v>
      </c>
      <c r="B713" t="s">
        <v>0</v>
      </c>
      <c r="C713" s="2" t="s">
        <v>2274</v>
      </c>
      <c r="D713" s="14" t="s">
        <v>3629</v>
      </c>
      <c r="E713" t="s">
        <v>1081</v>
      </c>
      <c r="F713" t="s">
        <v>398</v>
      </c>
      <c r="G713" t="s">
        <v>399</v>
      </c>
      <c r="H713" t="s">
        <v>400</v>
      </c>
      <c r="I713" t="s">
        <v>5</v>
      </c>
      <c r="J713">
        <v>6</v>
      </c>
      <c r="K713">
        <v>3204</v>
      </c>
      <c r="L713" s="18">
        <v>107488</v>
      </c>
      <c r="M713" s="1">
        <f>Tabulka4[[#This Row],[mléko kg]]/Tabulka4[[#This Row],[lakt dny]]</f>
        <v>33.548064918851438</v>
      </c>
      <c r="N713" s="1">
        <v>3.83</v>
      </c>
      <c r="O713" s="15">
        <v>2780</v>
      </c>
      <c r="P713" s="1">
        <v>3.25</v>
      </c>
      <c r="Q713">
        <v>2359</v>
      </c>
      <c r="R713" s="3" t="s">
        <v>82</v>
      </c>
      <c r="S713" s="11" t="s">
        <v>171</v>
      </c>
    </row>
    <row r="714" spans="1:19" x14ac:dyDescent="0.3">
      <c r="A714">
        <v>713</v>
      </c>
      <c r="B714" t="s">
        <v>0</v>
      </c>
      <c r="C714" s="2" t="s">
        <v>2275</v>
      </c>
      <c r="D714" s="14" t="s">
        <v>3630</v>
      </c>
      <c r="E714" t="s">
        <v>1082</v>
      </c>
      <c r="F714" t="s">
        <v>27</v>
      </c>
      <c r="G714" t="s">
        <v>28</v>
      </c>
      <c r="H714" t="s">
        <v>29</v>
      </c>
      <c r="I714" t="s">
        <v>5</v>
      </c>
      <c r="J714">
        <v>6</v>
      </c>
      <c r="K714">
        <v>2740</v>
      </c>
      <c r="L714" s="18">
        <v>107463</v>
      </c>
      <c r="M714" s="1">
        <f>Tabulka4[[#This Row],[mléko kg]]/Tabulka4[[#This Row],[lakt dny]]</f>
        <v>39.220072992700729</v>
      </c>
      <c r="N714" s="1">
        <v>3.36</v>
      </c>
      <c r="O714" s="15">
        <v>2850</v>
      </c>
      <c r="P714" s="1">
        <v>3.17</v>
      </c>
      <c r="Q714">
        <v>2690</v>
      </c>
      <c r="R714" s="3" t="s">
        <v>431</v>
      </c>
      <c r="S714" s="11" t="s">
        <v>9</v>
      </c>
    </row>
    <row r="715" spans="1:19" x14ac:dyDescent="0.3">
      <c r="A715">
        <v>714</v>
      </c>
      <c r="B715" t="s">
        <v>0</v>
      </c>
      <c r="C715" s="2" t="s">
        <v>3631</v>
      </c>
      <c r="E715" t="s">
        <v>3632</v>
      </c>
      <c r="F715" t="s">
        <v>67</v>
      </c>
      <c r="G715" t="s">
        <v>68</v>
      </c>
      <c r="H715" t="s">
        <v>29</v>
      </c>
      <c r="I715" t="s">
        <v>5</v>
      </c>
      <c r="J715">
        <v>7</v>
      </c>
      <c r="K715">
        <v>2171</v>
      </c>
      <c r="L715" s="18">
        <v>107463</v>
      </c>
      <c r="M715" s="1">
        <f>Tabulka4[[#This Row],[mléko kg]]/Tabulka4[[#This Row],[lakt dny]]</f>
        <v>49.49930907415937</v>
      </c>
      <c r="N715" s="1">
        <v>3.38</v>
      </c>
      <c r="O715" s="15">
        <v>3002</v>
      </c>
      <c r="P715" s="1">
        <v>3.05</v>
      </c>
      <c r="Q715">
        <v>2709</v>
      </c>
      <c r="R715" s="3" t="s">
        <v>3011</v>
      </c>
      <c r="S715" s="11" t="s">
        <v>31</v>
      </c>
    </row>
    <row r="716" spans="1:19" x14ac:dyDescent="0.3">
      <c r="A716">
        <v>715</v>
      </c>
      <c r="B716" t="s">
        <v>0</v>
      </c>
      <c r="C716" s="2" t="s">
        <v>3633</v>
      </c>
      <c r="E716" t="s">
        <v>3634</v>
      </c>
      <c r="F716" t="s">
        <v>2</v>
      </c>
      <c r="G716" t="s">
        <v>3</v>
      </c>
      <c r="H716" t="s">
        <v>4</v>
      </c>
      <c r="I716" t="s">
        <v>3635</v>
      </c>
      <c r="J716">
        <v>8</v>
      </c>
      <c r="K716">
        <v>2545</v>
      </c>
      <c r="L716" s="18">
        <v>107453</v>
      </c>
      <c r="M716" s="1">
        <f>Tabulka4[[#This Row],[mléko kg]]/Tabulka4[[#This Row],[lakt dny]]</f>
        <v>42.221218074656186</v>
      </c>
      <c r="N716" s="1">
        <v>3.26</v>
      </c>
      <c r="O716" s="15">
        <v>3254</v>
      </c>
      <c r="P716" s="1">
        <v>3.22</v>
      </c>
      <c r="Q716">
        <v>3216</v>
      </c>
      <c r="R716" s="3" t="s">
        <v>3017</v>
      </c>
      <c r="S716" s="11" t="s">
        <v>3046</v>
      </c>
    </row>
    <row r="717" spans="1:19" x14ac:dyDescent="0.3">
      <c r="A717">
        <v>716</v>
      </c>
      <c r="B717" t="s">
        <v>0</v>
      </c>
      <c r="C717" s="2" t="s">
        <v>2276</v>
      </c>
      <c r="D717" s="14" t="s">
        <v>3636</v>
      </c>
      <c r="E717" t="s">
        <v>1083</v>
      </c>
      <c r="F717" t="s">
        <v>437</v>
      </c>
      <c r="G717" t="s">
        <v>438</v>
      </c>
      <c r="H717" t="s">
        <v>426</v>
      </c>
      <c r="I717" t="s">
        <v>5</v>
      </c>
      <c r="J717">
        <v>11</v>
      </c>
      <c r="K717">
        <v>3468</v>
      </c>
      <c r="L717" s="18">
        <v>107443</v>
      </c>
      <c r="M717" s="1">
        <f>Tabulka4[[#This Row],[mléko kg]]/Tabulka4[[#This Row],[lakt dny]]</f>
        <v>30.981257208765861</v>
      </c>
      <c r="N717" s="1">
        <v>2.97</v>
      </c>
      <c r="O717" s="15">
        <v>3122</v>
      </c>
      <c r="P717" s="1">
        <v>2.86</v>
      </c>
      <c r="Q717">
        <v>3007</v>
      </c>
      <c r="R717" s="3" t="s">
        <v>932</v>
      </c>
      <c r="S717" s="11" t="s">
        <v>851</v>
      </c>
    </row>
    <row r="718" spans="1:19" x14ac:dyDescent="0.3">
      <c r="A718">
        <v>717</v>
      </c>
      <c r="B718" t="s">
        <v>0</v>
      </c>
      <c r="C718" s="2" t="s">
        <v>2277</v>
      </c>
      <c r="D718" s="14" t="s">
        <v>3637</v>
      </c>
      <c r="E718" t="s">
        <v>1084</v>
      </c>
      <c r="F718" t="s">
        <v>1085</v>
      </c>
      <c r="G718" t="s">
        <v>1086</v>
      </c>
      <c r="H718" t="s">
        <v>1087</v>
      </c>
      <c r="I718" t="s">
        <v>1088</v>
      </c>
      <c r="J718">
        <v>9</v>
      </c>
      <c r="K718">
        <v>3076</v>
      </c>
      <c r="L718" s="18">
        <v>107439</v>
      </c>
      <c r="M718" s="1">
        <f>Tabulka4[[#This Row],[mléko kg]]/Tabulka4[[#This Row],[lakt dny]]</f>
        <v>34.928153446033811</v>
      </c>
      <c r="N718" s="1">
        <v>3.82</v>
      </c>
      <c r="O718" s="15">
        <v>3739</v>
      </c>
      <c r="P718" s="1">
        <v>3.38</v>
      </c>
      <c r="Q718">
        <v>3309</v>
      </c>
      <c r="R718" s="3" t="s">
        <v>6</v>
      </c>
      <c r="S718" s="11" t="s">
        <v>171</v>
      </c>
    </row>
    <row r="719" spans="1:19" x14ac:dyDescent="0.3">
      <c r="A719">
        <v>718</v>
      </c>
      <c r="B719" t="s">
        <v>0</v>
      </c>
      <c r="C719" s="2" t="s">
        <v>2278</v>
      </c>
      <c r="D719" s="14" t="s">
        <v>3638</v>
      </c>
      <c r="E719" t="s">
        <v>708</v>
      </c>
      <c r="F719" t="s">
        <v>158</v>
      </c>
      <c r="G719" t="s">
        <v>159</v>
      </c>
      <c r="H719" t="s">
        <v>63</v>
      </c>
      <c r="I719" t="s">
        <v>5</v>
      </c>
      <c r="J719">
        <v>9</v>
      </c>
      <c r="K719">
        <v>2750</v>
      </c>
      <c r="L719" s="18">
        <v>107408</v>
      </c>
      <c r="M719" s="1">
        <f>Tabulka4[[#This Row],[mléko kg]]/Tabulka4[[#This Row],[lakt dny]]</f>
        <v>39.057454545454547</v>
      </c>
      <c r="N719" s="1">
        <v>3.82</v>
      </c>
      <c r="O719" s="15">
        <v>3946</v>
      </c>
      <c r="P719" s="1">
        <v>3.19</v>
      </c>
      <c r="Q719">
        <v>3296</v>
      </c>
      <c r="R719" s="3" t="s">
        <v>101</v>
      </c>
      <c r="S719" s="11" t="s">
        <v>171</v>
      </c>
    </row>
    <row r="720" spans="1:19" x14ac:dyDescent="0.3">
      <c r="A720">
        <v>719</v>
      </c>
      <c r="B720" t="s">
        <v>0</v>
      </c>
      <c r="C720" s="2" t="s">
        <v>2279</v>
      </c>
      <c r="D720" s="14" t="s">
        <v>3639</v>
      </c>
      <c r="E720" t="s">
        <v>1089</v>
      </c>
      <c r="F720" t="s">
        <v>143</v>
      </c>
      <c r="G720" t="s">
        <v>144</v>
      </c>
      <c r="H720" t="s">
        <v>118</v>
      </c>
      <c r="I720" t="s">
        <v>5</v>
      </c>
      <c r="J720">
        <v>7</v>
      </c>
      <c r="K720">
        <v>2614</v>
      </c>
      <c r="L720" s="18">
        <v>107406</v>
      </c>
      <c r="M720" s="1">
        <f>Tabulka4[[#This Row],[mléko kg]]/Tabulka4[[#This Row],[lakt dny]]</f>
        <v>41.088752869166029</v>
      </c>
      <c r="N720" s="1">
        <v>2.89</v>
      </c>
      <c r="O720" s="15">
        <v>2756</v>
      </c>
      <c r="P720" s="1">
        <v>2.81</v>
      </c>
      <c r="Q720">
        <v>2686</v>
      </c>
      <c r="R720" s="3" t="s">
        <v>147</v>
      </c>
      <c r="S720" s="11" t="s">
        <v>57</v>
      </c>
    </row>
    <row r="721" spans="1:19" x14ac:dyDescent="0.3">
      <c r="A721">
        <v>720</v>
      </c>
      <c r="B721" t="s">
        <v>0</v>
      </c>
      <c r="C721" s="2" t="s">
        <v>2280</v>
      </c>
      <c r="D721" s="14" t="s">
        <v>3640</v>
      </c>
      <c r="E721" t="s">
        <v>1090</v>
      </c>
      <c r="F721" t="s">
        <v>47</v>
      </c>
      <c r="G721" t="s">
        <v>681</v>
      </c>
      <c r="H721" t="s">
        <v>29</v>
      </c>
      <c r="I721" t="s">
        <v>5</v>
      </c>
      <c r="J721">
        <v>8</v>
      </c>
      <c r="K721">
        <v>2255</v>
      </c>
      <c r="L721" s="18">
        <v>107344</v>
      </c>
      <c r="M721" s="1">
        <f>Tabulka4[[#This Row],[mléko kg]]/Tabulka4[[#This Row],[lakt dny]]</f>
        <v>47.602660753880265</v>
      </c>
      <c r="N721" s="1">
        <v>3.54</v>
      </c>
      <c r="O721" s="15">
        <v>3758</v>
      </c>
      <c r="P721" s="1">
        <v>3.04</v>
      </c>
      <c r="Q721">
        <v>3225</v>
      </c>
      <c r="R721" s="3" t="s">
        <v>57</v>
      </c>
      <c r="S721" s="11" t="s">
        <v>57</v>
      </c>
    </row>
    <row r="722" spans="1:19" x14ac:dyDescent="0.3">
      <c r="A722">
        <v>721</v>
      </c>
      <c r="B722" t="s">
        <v>0</v>
      </c>
      <c r="C722" s="2" t="s">
        <v>2281</v>
      </c>
      <c r="D722" s="14" t="s">
        <v>3641</v>
      </c>
      <c r="E722" t="s">
        <v>1091</v>
      </c>
      <c r="F722" t="s">
        <v>721</v>
      </c>
      <c r="G722" t="s">
        <v>722</v>
      </c>
      <c r="H722" t="s">
        <v>76</v>
      </c>
      <c r="I722" t="s">
        <v>5</v>
      </c>
      <c r="J722">
        <v>7</v>
      </c>
      <c r="K722">
        <v>3096</v>
      </c>
      <c r="L722" s="18">
        <v>107321</v>
      </c>
      <c r="M722" s="1">
        <f>Tabulka4[[#This Row],[mléko kg]]/Tabulka4[[#This Row],[lakt dny]]</f>
        <v>34.66440568475452</v>
      </c>
      <c r="N722" s="1">
        <v>3.01</v>
      </c>
      <c r="O722" s="15">
        <v>2415</v>
      </c>
      <c r="P722" s="1">
        <v>3.06</v>
      </c>
      <c r="Q722">
        <v>2453</v>
      </c>
      <c r="R722" s="3" t="s">
        <v>320</v>
      </c>
      <c r="S722" s="11" t="s">
        <v>186</v>
      </c>
    </row>
    <row r="723" spans="1:19" x14ac:dyDescent="0.3">
      <c r="A723">
        <v>722</v>
      </c>
      <c r="B723" t="s">
        <v>0</v>
      </c>
      <c r="C723" s="2" t="s">
        <v>2282</v>
      </c>
      <c r="D723" s="14" t="s">
        <v>3175</v>
      </c>
      <c r="E723" t="s">
        <v>84</v>
      </c>
      <c r="F723" t="s">
        <v>386</v>
      </c>
      <c r="G723" t="s">
        <v>387</v>
      </c>
      <c r="H723" t="s">
        <v>388</v>
      </c>
      <c r="I723" t="s">
        <v>5</v>
      </c>
      <c r="J723">
        <v>13</v>
      </c>
      <c r="K723">
        <v>3650</v>
      </c>
      <c r="L723" s="18">
        <v>107312</v>
      </c>
      <c r="M723" s="1">
        <f>Tabulka4[[#This Row],[mléko kg]]/Tabulka4[[#This Row],[lakt dny]]</f>
        <v>29.400547945205478</v>
      </c>
      <c r="N723" s="1">
        <v>3.75</v>
      </c>
      <c r="O723" s="15">
        <v>3988</v>
      </c>
      <c r="P723" s="1">
        <v>3.24</v>
      </c>
      <c r="Q723">
        <v>3439</v>
      </c>
      <c r="R723" s="3" t="s">
        <v>331</v>
      </c>
      <c r="S723" s="11" t="s">
        <v>331</v>
      </c>
    </row>
    <row r="724" spans="1:19" x14ac:dyDescent="0.3">
      <c r="A724">
        <v>723</v>
      </c>
      <c r="B724" t="s">
        <v>0</v>
      </c>
      <c r="C724" s="2" t="s">
        <v>2283</v>
      </c>
      <c r="D724" s="14" t="s">
        <v>3642</v>
      </c>
      <c r="E724" t="s">
        <v>73</v>
      </c>
      <c r="F724" t="s">
        <v>784</v>
      </c>
      <c r="G724" t="s">
        <v>785</v>
      </c>
      <c r="H724" t="s">
        <v>245</v>
      </c>
      <c r="I724" t="s">
        <v>5</v>
      </c>
      <c r="J724">
        <v>8</v>
      </c>
      <c r="K724">
        <v>2852</v>
      </c>
      <c r="L724" s="18">
        <v>107306</v>
      </c>
      <c r="M724" s="1">
        <f>Tabulka4[[#This Row],[mléko kg]]/Tabulka4[[#This Row],[lakt dny]]</f>
        <v>37.624824684431978</v>
      </c>
      <c r="N724" s="1"/>
      <c r="O724" s="15"/>
      <c r="P724" s="1"/>
      <c r="R724" s="3" t="s">
        <v>69</v>
      </c>
      <c r="S724" s="11" t="s">
        <v>69</v>
      </c>
    </row>
    <row r="725" spans="1:19" x14ac:dyDescent="0.3">
      <c r="A725">
        <v>724</v>
      </c>
      <c r="B725" t="s">
        <v>0</v>
      </c>
      <c r="C725" s="2" t="s">
        <v>2284</v>
      </c>
      <c r="D725" s="14" t="s">
        <v>3643</v>
      </c>
      <c r="E725" t="s">
        <v>1092</v>
      </c>
      <c r="F725" t="s">
        <v>67</v>
      </c>
      <c r="G725" t="s">
        <v>68</v>
      </c>
      <c r="H725" t="s">
        <v>29</v>
      </c>
      <c r="I725" t="s">
        <v>5</v>
      </c>
      <c r="J725">
        <v>9</v>
      </c>
      <c r="K725">
        <v>2913</v>
      </c>
      <c r="L725" s="18">
        <v>107272</v>
      </c>
      <c r="M725" s="1">
        <f>Tabulka4[[#This Row],[mléko kg]]/Tabulka4[[#This Row],[lakt dny]]</f>
        <v>36.825266048746997</v>
      </c>
      <c r="N725" s="1">
        <v>3.64</v>
      </c>
      <c r="O725" s="15">
        <v>3744</v>
      </c>
      <c r="P725" s="1">
        <v>3.1</v>
      </c>
      <c r="Q725">
        <v>3188</v>
      </c>
      <c r="R725" s="3" t="s">
        <v>147</v>
      </c>
      <c r="S725" s="11" t="s">
        <v>22</v>
      </c>
    </row>
    <row r="726" spans="1:19" x14ac:dyDescent="0.3">
      <c r="A726">
        <v>725</v>
      </c>
      <c r="B726" t="s">
        <v>0</v>
      </c>
      <c r="C726" s="2" t="s">
        <v>2285</v>
      </c>
      <c r="D726" s="14" t="s">
        <v>3644</v>
      </c>
      <c r="E726" t="s">
        <v>372</v>
      </c>
      <c r="F726" t="s">
        <v>373</v>
      </c>
      <c r="G726" t="s">
        <v>374</v>
      </c>
      <c r="H726" t="s">
        <v>375</v>
      </c>
      <c r="I726" t="s">
        <v>5</v>
      </c>
      <c r="J726">
        <v>9</v>
      </c>
      <c r="K726">
        <v>2861</v>
      </c>
      <c r="L726" s="18">
        <v>107263</v>
      </c>
      <c r="M726" s="1">
        <f>Tabulka4[[#This Row],[mléko kg]]/Tabulka4[[#This Row],[lakt dny]]</f>
        <v>37.49143656064313</v>
      </c>
      <c r="N726" s="1">
        <v>3.56</v>
      </c>
      <c r="O726" s="15">
        <v>3678</v>
      </c>
      <c r="P726" s="1">
        <v>3.21</v>
      </c>
      <c r="Q726">
        <v>3308</v>
      </c>
      <c r="R726" s="3" t="s">
        <v>331</v>
      </c>
      <c r="S726" s="11" t="s">
        <v>30</v>
      </c>
    </row>
    <row r="727" spans="1:19" x14ac:dyDescent="0.3">
      <c r="A727">
        <v>726</v>
      </c>
      <c r="B727" t="s">
        <v>0</v>
      </c>
      <c r="C727" s="2" t="s">
        <v>3645</v>
      </c>
      <c r="E727" t="s">
        <v>3646</v>
      </c>
      <c r="F727" t="s">
        <v>1192</v>
      </c>
      <c r="G727" t="s">
        <v>1193</v>
      </c>
      <c r="H727" t="s">
        <v>339</v>
      </c>
      <c r="I727" t="s">
        <v>5</v>
      </c>
      <c r="J727">
        <v>9</v>
      </c>
      <c r="K727">
        <v>2764</v>
      </c>
      <c r="L727" s="18">
        <v>107259</v>
      </c>
      <c r="M727" s="1">
        <f>Tabulka4[[#This Row],[mléko kg]]/Tabulka4[[#This Row],[lakt dny]]</f>
        <v>38.805716353111436</v>
      </c>
      <c r="N727" s="1">
        <v>4.2</v>
      </c>
      <c r="O727" s="15">
        <v>3971</v>
      </c>
      <c r="P727" s="1">
        <v>3.51</v>
      </c>
      <c r="Q727">
        <v>3316</v>
      </c>
      <c r="R727" s="3" t="s">
        <v>3011</v>
      </c>
      <c r="S727" s="11" t="s">
        <v>31</v>
      </c>
    </row>
    <row r="728" spans="1:19" x14ac:dyDescent="0.3">
      <c r="A728">
        <v>727</v>
      </c>
      <c r="B728" t="s">
        <v>0</v>
      </c>
      <c r="C728" s="2" t="s">
        <v>2286</v>
      </c>
      <c r="D728" s="14" t="s">
        <v>3647</v>
      </c>
      <c r="E728" t="s">
        <v>209</v>
      </c>
      <c r="F728" t="s">
        <v>732</v>
      </c>
      <c r="G728" t="s">
        <v>1093</v>
      </c>
      <c r="H728" t="s">
        <v>169</v>
      </c>
      <c r="I728" t="s">
        <v>5</v>
      </c>
      <c r="J728">
        <v>10</v>
      </c>
      <c r="K728">
        <v>2819</v>
      </c>
      <c r="L728" s="18">
        <v>107226</v>
      </c>
      <c r="M728" s="1">
        <f>Tabulka4[[#This Row],[mléko kg]]/Tabulka4[[#This Row],[lakt dny]]</f>
        <v>38.036892515076268</v>
      </c>
      <c r="N728" s="1">
        <v>3.81</v>
      </c>
      <c r="O728" s="15">
        <v>4011</v>
      </c>
      <c r="P728" s="1">
        <v>3.14</v>
      </c>
      <c r="Q728">
        <v>3303</v>
      </c>
      <c r="R728" s="3" t="s">
        <v>357</v>
      </c>
      <c r="S728" s="11" t="s">
        <v>357</v>
      </c>
    </row>
    <row r="729" spans="1:19" x14ac:dyDescent="0.3">
      <c r="A729">
        <v>728</v>
      </c>
      <c r="B729" t="s">
        <v>0</v>
      </c>
      <c r="C729" s="2" t="s">
        <v>2288</v>
      </c>
      <c r="D729" s="14" t="s">
        <v>3065</v>
      </c>
      <c r="E729" t="s">
        <v>1094</v>
      </c>
      <c r="F729" t="s">
        <v>1095</v>
      </c>
      <c r="G729" t="s">
        <v>1096</v>
      </c>
      <c r="H729" t="s">
        <v>20</v>
      </c>
      <c r="I729" t="s">
        <v>5</v>
      </c>
      <c r="J729">
        <v>10</v>
      </c>
      <c r="K729">
        <v>3256</v>
      </c>
      <c r="L729" s="18">
        <v>107211</v>
      </c>
      <c r="M729" s="1">
        <f>Tabulka4[[#This Row],[mléko kg]]/Tabulka4[[#This Row],[lakt dny]]</f>
        <v>32.927211302211305</v>
      </c>
      <c r="N729" s="1">
        <v>3.61</v>
      </c>
      <c r="O729" s="15">
        <v>3660</v>
      </c>
      <c r="P729" s="1">
        <v>3.25</v>
      </c>
      <c r="Q729">
        <v>3303</v>
      </c>
      <c r="R729" s="3" t="s">
        <v>113</v>
      </c>
      <c r="S729" s="11" t="s">
        <v>103</v>
      </c>
    </row>
    <row r="730" spans="1:19" x14ac:dyDescent="0.3">
      <c r="A730">
        <v>729</v>
      </c>
      <c r="B730" t="s">
        <v>0</v>
      </c>
      <c r="C730" s="2" t="s">
        <v>2979</v>
      </c>
      <c r="D730" s="14" t="s">
        <v>3648</v>
      </c>
      <c r="E730" t="s">
        <v>1628</v>
      </c>
      <c r="F730" t="s">
        <v>264</v>
      </c>
      <c r="G730" t="s">
        <v>265</v>
      </c>
      <c r="H730" t="s">
        <v>266</v>
      </c>
      <c r="I730" t="s">
        <v>5</v>
      </c>
      <c r="J730">
        <v>8</v>
      </c>
      <c r="K730">
        <v>2521</v>
      </c>
      <c r="L730" s="18">
        <v>107194</v>
      </c>
      <c r="M730" s="1">
        <f>Tabulka4[[#This Row],[mléko kg]]/Tabulka4[[#This Row],[lakt dny]]</f>
        <v>42.520428401428006</v>
      </c>
      <c r="N730" s="1">
        <v>4.0199999999999996</v>
      </c>
      <c r="O730" s="15">
        <v>4022</v>
      </c>
      <c r="P730" s="1">
        <v>3.28</v>
      </c>
      <c r="Q730">
        <v>3282</v>
      </c>
      <c r="R730" s="3" t="s">
        <v>3016</v>
      </c>
      <c r="S730" s="11" t="s">
        <v>3016</v>
      </c>
    </row>
    <row r="731" spans="1:19" x14ac:dyDescent="0.3">
      <c r="A731">
        <v>730</v>
      </c>
      <c r="B731" t="s">
        <v>0</v>
      </c>
      <c r="C731" s="2" t="s">
        <v>2289</v>
      </c>
      <c r="D731" s="14" t="s">
        <v>3649</v>
      </c>
      <c r="E731" t="s">
        <v>1097</v>
      </c>
      <c r="F731" t="s">
        <v>496</v>
      </c>
      <c r="G731" t="s">
        <v>497</v>
      </c>
      <c r="H731" t="s">
        <v>426</v>
      </c>
      <c r="I731" t="s">
        <v>5</v>
      </c>
      <c r="J731">
        <v>8</v>
      </c>
      <c r="K731">
        <v>2869</v>
      </c>
      <c r="L731" s="18">
        <v>107171</v>
      </c>
      <c r="M731" s="1">
        <f>Tabulka4[[#This Row],[mléko kg]]/Tabulka4[[#This Row],[lakt dny]]</f>
        <v>37.354827466016033</v>
      </c>
      <c r="N731" s="1">
        <v>3.1</v>
      </c>
      <c r="O731" s="15">
        <v>2967</v>
      </c>
      <c r="P731" s="1">
        <v>3.3</v>
      </c>
      <c r="Q731">
        <v>3155</v>
      </c>
      <c r="R731" s="3" t="s">
        <v>246</v>
      </c>
      <c r="S731" s="11" t="s">
        <v>246</v>
      </c>
    </row>
    <row r="732" spans="1:19" x14ac:dyDescent="0.3">
      <c r="A732">
        <v>731</v>
      </c>
      <c r="B732" t="s">
        <v>0</v>
      </c>
      <c r="C732" s="2" t="s">
        <v>2291</v>
      </c>
      <c r="D732" s="14" t="s">
        <v>3650</v>
      </c>
      <c r="E732" t="s">
        <v>1099</v>
      </c>
      <c r="F732" t="s">
        <v>605</v>
      </c>
      <c r="G732" t="s">
        <v>787</v>
      </c>
      <c r="H732" t="s">
        <v>335</v>
      </c>
      <c r="I732" t="s">
        <v>1010</v>
      </c>
      <c r="J732">
        <v>10</v>
      </c>
      <c r="K732">
        <v>3280</v>
      </c>
      <c r="L732" s="18">
        <v>107149</v>
      </c>
      <c r="M732" s="1">
        <f>Tabulka4[[#This Row],[mléko kg]]/Tabulka4[[#This Row],[lakt dny]]</f>
        <v>32.667378048780485</v>
      </c>
      <c r="N732" s="1">
        <v>4.01</v>
      </c>
      <c r="O732" s="15">
        <v>3972</v>
      </c>
      <c r="P732" s="1">
        <v>3.34</v>
      </c>
      <c r="Q732">
        <v>3314</v>
      </c>
      <c r="R732" s="3" t="s">
        <v>533</v>
      </c>
      <c r="S732" s="11" t="s">
        <v>533</v>
      </c>
    </row>
    <row r="733" spans="1:19" x14ac:dyDescent="0.3">
      <c r="A733">
        <v>732</v>
      </c>
      <c r="B733" t="s">
        <v>0</v>
      </c>
      <c r="C733" s="2" t="s">
        <v>2292</v>
      </c>
      <c r="D733" s="14" t="s">
        <v>3331</v>
      </c>
      <c r="E733" t="s">
        <v>1100</v>
      </c>
      <c r="F733" t="s">
        <v>420</v>
      </c>
      <c r="G733" t="s">
        <v>421</v>
      </c>
      <c r="H733" t="s">
        <v>76</v>
      </c>
      <c r="I733" t="s">
        <v>5</v>
      </c>
      <c r="J733">
        <v>9</v>
      </c>
      <c r="K733">
        <v>3220</v>
      </c>
      <c r="L733" s="18">
        <v>107141</v>
      </c>
      <c r="M733" s="1">
        <f>Tabulka4[[#This Row],[mléko kg]]/Tabulka4[[#This Row],[lakt dny]]</f>
        <v>33.27360248447205</v>
      </c>
      <c r="N733" s="1">
        <v>3.42</v>
      </c>
      <c r="O733" s="15">
        <v>3308</v>
      </c>
      <c r="P733" s="1">
        <v>2.97</v>
      </c>
      <c r="Q733">
        <v>2871</v>
      </c>
      <c r="R733" s="3" t="s">
        <v>215</v>
      </c>
      <c r="S733" s="11" t="s">
        <v>523</v>
      </c>
    </row>
    <row r="734" spans="1:19" x14ac:dyDescent="0.3">
      <c r="A734">
        <v>733</v>
      </c>
      <c r="B734" t="s">
        <v>0</v>
      </c>
      <c r="C734" s="2" t="s">
        <v>3651</v>
      </c>
      <c r="E734" t="s">
        <v>3652</v>
      </c>
      <c r="F734" t="s">
        <v>134</v>
      </c>
      <c r="G734" t="s">
        <v>135</v>
      </c>
      <c r="H734" t="s">
        <v>118</v>
      </c>
      <c r="I734" t="s">
        <v>5</v>
      </c>
      <c r="J734">
        <v>6</v>
      </c>
      <c r="K734">
        <v>2373</v>
      </c>
      <c r="L734" s="18">
        <v>107129</v>
      </c>
      <c r="M734" s="1">
        <f>Tabulka4[[#This Row],[mléko kg]]/Tabulka4[[#This Row],[lakt dny]]</f>
        <v>45.144964180362408</v>
      </c>
      <c r="N734" s="1">
        <v>3.43</v>
      </c>
      <c r="O734" s="15">
        <v>3021</v>
      </c>
      <c r="P734" s="1">
        <v>2.93</v>
      </c>
      <c r="Q734">
        <v>2576</v>
      </c>
      <c r="R734" s="3" t="s">
        <v>185</v>
      </c>
      <c r="S734" s="11" t="s">
        <v>31</v>
      </c>
    </row>
    <row r="735" spans="1:19" x14ac:dyDescent="0.3">
      <c r="A735">
        <v>734</v>
      </c>
      <c r="B735" t="s">
        <v>0</v>
      </c>
      <c r="C735" s="2" t="s">
        <v>2293</v>
      </c>
      <c r="D735" s="14" t="s">
        <v>3653</v>
      </c>
      <c r="E735" t="s">
        <v>26</v>
      </c>
      <c r="F735" t="s">
        <v>491</v>
      </c>
      <c r="G735" t="s">
        <v>492</v>
      </c>
      <c r="H735" t="s">
        <v>54</v>
      </c>
      <c r="I735" t="s">
        <v>5</v>
      </c>
      <c r="J735">
        <v>7</v>
      </c>
      <c r="K735">
        <v>2661</v>
      </c>
      <c r="L735" s="18">
        <v>107096</v>
      </c>
      <c r="M735" s="1">
        <f>Tabulka4[[#This Row],[mléko kg]]/Tabulka4[[#This Row],[lakt dny]]</f>
        <v>40.246523863209319</v>
      </c>
      <c r="N735" s="1">
        <v>3.33</v>
      </c>
      <c r="O735" s="15">
        <v>3162</v>
      </c>
      <c r="P735" s="1">
        <v>3.07</v>
      </c>
      <c r="Q735">
        <v>2916</v>
      </c>
      <c r="R735" s="3" t="s">
        <v>82</v>
      </c>
      <c r="S735" s="11" t="s">
        <v>186</v>
      </c>
    </row>
    <row r="736" spans="1:19" x14ac:dyDescent="0.3">
      <c r="A736">
        <v>735</v>
      </c>
      <c r="B736" t="s">
        <v>0</v>
      </c>
      <c r="C736" s="2" t="s">
        <v>2832</v>
      </c>
      <c r="D736" s="14" t="s">
        <v>3287</v>
      </c>
      <c r="E736" t="s">
        <v>1537</v>
      </c>
      <c r="F736" t="s">
        <v>284</v>
      </c>
      <c r="G736" t="s">
        <v>285</v>
      </c>
      <c r="H736" t="s">
        <v>266</v>
      </c>
      <c r="I736" t="s">
        <v>5</v>
      </c>
      <c r="J736">
        <v>9</v>
      </c>
      <c r="K736">
        <v>3277</v>
      </c>
      <c r="L736" s="18">
        <v>107092</v>
      </c>
      <c r="M736" s="1">
        <f>Tabulka4[[#This Row],[mléko kg]]/Tabulka4[[#This Row],[lakt dny]]</f>
        <v>32.679890143423862</v>
      </c>
      <c r="N736" s="1">
        <v>3.44</v>
      </c>
      <c r="O736" s="15">
        <v>3029</v>
      </c>
      <c r="P736" s="1">
        <v>3.02</v>
      </c>
      <c r="Q736">
        <v>2663</v>
      </c>
      <c r="R736" s="3" t="s">
        <v>3046</v>
      </c>
      <c r="S736" s="11" t="s">
        <v>3046</v>
      </c>
    </row>
    <row r="737" spans="1:19" x14ac:dyDescent="0.3">
      <c r="A737">
        <v>736</v>
      </c>
      <c r="B737" t="s">
        <v>0</v>
      </c>
      <c r="C737" s="2" t="s">
        <v>2294</v>
      </c>
      <c r="D737" s="14" t="s">
        <v>3225</v>
      </c>
      <c r="E737" t="s">
        <v>1101</v>
      </c>
      <c r="F737" t="s">
        <v>924</v>
      </c>
      <c r="G737" t="s">
        <v>925</v>
      </c>
      <c r="H737" t="s">
        <v>276</v>
      </c>
      <c r="I737" t="s">
        <v>1088</v>
      </c>
      <c r="J737">
        <v>8</v>
      </c>
      <c r="K737">
        <v>2639</v>
      </c>
      <c r="L737" s="18">
        <v>107068</v>
      </c>
      <c r="M737" s="1">
        <f>Tabulka4[[#This Row],[mléko kg]]/Tabulka4[[#This Row],[lakt dny]]</f>
        <v>40.571428571428569</v>
      </c>
      <c r="N737" s="1">
        <v>3.43</v>
      </c>
      <c r="O737" s="15">
        <v>3495</v>
      </c>
      <c r="P737" s="1">
        <v>3.2</v>
      </c>
      <c r="Q737">
        <v>3257</v>
      </c>
      <c r="R737" s="3" t="s">
        <v>259</v>
      </c>
      <c r="S737" s="11" t="s">
        <v>257</v>
      </c>
    </row>
    <row r="738" spans="1:19" x14ac:dyDescent="0.3">
      <c r="A738">
        <v>737</v>
      </c>
      <c r="B738" t="s">
        <v>0</v>
      </c>
      <c r="C738" s="2" t="s">
        <v>3654</v>
      </c>
      <c r="E738" t="s">
        <v>3655</v>
      </c>
      <c r="F738" t="s">
        <v>18</v>
      </c>
      <c r="G738" t="s">
        <v>35</v>
      </c>
      <c r="H738" t="s">
        <v>20</v>
      </c>
      <c r="I738" t="s">
        <v>5</v>
      </c>
      <c r="J738">
        <v>6</v>
      </c>
      <c r="K738">
        <v>2515</v>
      </c>
      <c r="L738" s="18">
        <v>107026</v>
      </c>
      <c r="M738" s="1">
        <f>Tabulka4[[#This Row],[mléko kg]]/Tabulka4[[#This Row],[lakt dny]]</f>
        <v>42.55506958250497</v>
      </c>
      <c r="N738" s="1">
        <v>3.26</v>
      </c>
      <c r="O738" s="15">
        <v>2772</v>
      </c>
      <c r="P738" s="1">
        <v>3.11</v>
      </c>
      <c r="Q738">
        <v>2646</v>
      </c>
      <c r="R738" s="3" t="s">
        <v>3017</v>
      </c>
      <c r="S738" s="11" t="s">
        <v>31</v>
      </c>
    </row>
    <row r="739" spans="1:19" x14ac:dyDescent="0.3">
      <c r="A739">
        <v>738</v>
      </c>
      <c r="B739" t="s">
        <v>0</v>
      </c>
      <c r="C739" s="2" t="s">
        <v>3656</v>
      </c>
      <c r="E739" t="s">
        <v>247</v>
      </c>
      <c r="F739" t="s">
        <v>1278</v>
      </c>
      <c r="G739" t="s">
        <v>1279</v>
      </c>
      <c r="H739" t="s">
        <v>231</v>
      </c>
      <c r="I739" t="s">
        <v>5</v>
      </c>
      <c r="J739">
        <v>7</v>
      </c>
      <c r="K739">
        <v>2384</v>
      </c>
      <c r="L739" s="18">
        <v>107025</v>
      </c>
      <c r="M739" s="1">
        <f>Tabulka4[[#This Row],[mléko kg]]/Tabulka4[[#This Row],[lakt dny]]</f>
        <v>44.893036912751676</v>
      </c>
      <c r="N739" s="1">
        <v>3.12</v>
      </c>
      <c r="O739" s="15">
        <v>3106</v>
      </c>
      <c r="P739" s="1">
        <v>2.91</v>
      </c>
      <c r="Q739">
        <v>2899</v>
      </c>
      <c r="R739" s="3" t="s">
        <v>3003</v>
      </c>
      <c r="S739" s="11" t="s">
        <v>3046</v>
      </c>
    </row>
    <row r="740" spans="1:19" x14ac:dyDescent="0.3">
      <c r="A740">
        <v>739</v>
      </c>
      <c r="B740" t="s">
        <v>0</v>
      </c>
      <c r="C740" s="2" t="s">
        <v>2296</v>
      </c>
      <c r="D740" s="14" t="s">
        <v>3657</v>
      </c>
      <c r="E740" t="s">
        <v>797</v>
      </c>
      <c r="F740" t="s">
        <v>1103</v>
      </c>
      <c r="G740" t="s">
        <v>1104</v>
      </c>
      <c r="H740" t="s">
        <v>314</v>
      </c>
      <c r="I740" t="s">
        <v>41</v>
      </c>
      <c r="J740">
        <v>9</v>
      </c>
      <c r="K740">
        <v>3010</v>
      </c>
      <c r="L740" s="18">
        <v>107007</v>
      </c>
      <c r="M740" s="1">
        <f>Tabulka4[[#This Row],[mléko kg]]/Tabulka4[[#This Row],[lakt dny]]</f>
        <v>35.550498338870433</v>
      </c>
      <c r="N740" s="1">
        <v>3.9</v>
      </c>
      <c r="O740" s="15">
        <v>3917</v>
      </c>
      <c r="P740" s="1">
        <v>3.08</v>
      </c>
      <c r="Q740">
        <v>3093</v>
      </c>
      <c r="R740" s="3" t="s">
        <v>331</v>
      </c>
      <c r="S740" s="11" t="s">
        <v>357</v>
      </c>
    </row>
    <row r="741" spans="1:19" x14ac:dyDescent="0.3">
      <c r="A741">
        <v>740</v>
      </c>
      <c r="B741" t="s">
        <v>0</v>
      </c>
      <c r="C741" s="2" t="s">
        <v>2297</v>
      </c>
      <c r="D741" s="14" t="s">
        <v>3658</v>
      </c>
      <c r="E741" t="s">
        <v>1105</v>
      </c>
      <c r="F741" t="s">
        <v>134</v>
      </c>
      <c r="G741" t="s">
        <v>135</v>
      </c>
      <c r="H741" t="s">
        <v>118</v>
      </c>
      <c r="I741" t="s">
        <v>109</v>
      </c>
      <c r="J741">
        <v>7</v>
      </c>
      <c r="K741">
        <v>3181</v>
      </c>
      <c r="L741" s="18">
        <v>107003</v>
      </c>
      <c r="M741" s="1">
        <f>Tabulka4[[#This Row],[mléko kg]]/Tabulka4[[#This Row],[lakt dny]]</f>
        <v>33.638164099339832</v>
      </c>
      <c r="N741" s="1">
        <v>3.18</v>
      </c>
      <c r="O741" s="15">
        <v>2643</v>
      </c>
      <c r="P741" s="1">
        <v>3.02</v>
      </c>
      <c r="Q741">
        <v>2503</v>
      </c>
      <c r="R741" s="3" t="s">
        <v>215</v>
      </c>
      <c r="S741" s="11" t="s">
        <v>102</v>
      </c>
    </row>
    <row r="742" spans="1:19" x14ac:dyDescent="0.3">
      <c r="A742">
        <v>741</v>
      </c>
      <c r="B742" t="s">
        <v>0</v>
      </c>
      <c r="C742" s="2" t="s">
        <v>2298</v>
      </c>
      <c r="D742" s="14" t="s">
        <v>3659</v>
      </c>
      <c r="E742" t="s">
        <v>1052</v>
      </c>
      <c r="F742" t="s">
        <v>549</v>
      </c>
      <c r="G742" t="s">
        <v>550</v>
      </c>
      <c r="H742" t="s">
        <v>551</v>
      </c>
      <c r="I742" t="s">
        <v>5</v>
      </c>
      <c r="J742">
        <v>10</v>
      </c>
      <c r="K742">
        <v>3503</v>
      </c>
      <c r="L742" s="18">
        <v>107002</v>
      </c>
      <c r="M742" s="1">
        <f>Tabulka4[[#This Row],[mléko kg]]/Tabulka4[[#This Row],[lakt dny]]</f>
        <v>30.545817870396803</v>
      </c>
      <c r="N742" s="1">
        <v>4.0599999999999996</v>
      </c>
      <c r="O742" s="15">
        <v>3992</v>
      </c>
      <c r="P742" s="1">
        <v>3.65</v>
      </c>
      <c r="Q742">
        <v>3591</v>
      </c>
      <c r="R742" s="3" t="s">
        <v>77</v>
      </c>
      <c r="S742" s="11" t="s">
        <v>194</v>
      </c>
    </row>
    <row r="743" spans="1:19" x14ac:dyDescent="0.3">
      <c r="A743">
        <v>742</v>
      </c>
      <c r="B743" t="s">
        <v>0</v>
      </c>
      <c r="C743" s="2" t="s">
        <v>3660</v>
      </c>
      <c r="E743" t="s">
        <v>3661</v>
      </c>
      <c r="F743" t="s">
        <v>1192</v>
      </c>
      <c r="G743" t="s">
        <v>1193</v>
      </c>
      <c r="H743" t="s">
        <v>339</v>
      </c>
      <c r="I743" t="s">
        <v>5</v>
      </c>
      <c r="J743">
        <v>7</v>
      </c>
      <c r="K743">
        <v>2425</v>
      </c>
      <c r="L743" s="18">
        <v>106998</v>
      </c>
      <c r="M743" s="1">
        <f>Tabulka4[[#This Row],[mléko kg]]/Tabulka4[[#This Row],[lakt dny]]</f>
        <v>44.122886597938141</v>
      </c>
      <c r="N743" s="1">
        <v>4.17</v>
      </c>
      <c r="O743" s="15">
        <v>3460</v>
      </c>
      <c r="P743" s="1">
        <v>3.2</v>
      </c>
      <c r="Q743">
        <v>2662</v>
      </c>
      <c r="R743" s="3" t="s">
        <v>3005</v>
      </c>
      <c r="S743" s="11" t="s">
        <v>31</v>
      </c>
    </row>
    <row r="744" spans="1:19" x14ac:dyDescent="0.3">
      <c r="A744">
        <v>743</v>
      </c>
      <c r="B744" t="s">
        <v>0</v>
      </c>
      <c r="C744" s="2" t="s">
        <v>2299</v>
      </c>
      <c r="D744" s="14" t="s">
        <v>3144</v>
      </c>
      <c r="E744" t="s">
        <v>1106</v>
      </c>
      <c r="F744" t="s">
        <v>1107</v>
      </c>
      <c r="G744" t="s">
        <v>1108</v>
      </c>
      <c r="H744" t="s">
        <v>87</v>
      </c>
      <c r="I744" t="s">
        <v>345</v>
      </c>
      <c r="J744">
        <v>9</v>
      </c>
      <c r="K744">
        <v>3400</v>
      </c>
      <c r="L744" s="18">
        <v>106996</v>
      </c>
      <c r="M744" s="1">
        <f>Tabulka4[[#This Row],[mléko kg]]/Tabulka4[[#This Row],[lakt dny]]</f>
        <v>31.469411764705882</v>
      </c>
      <c r="N744" s="1">
        <v>4.0599999999999996</v>
      </c>
      <c r="O744" s="15">
        <v>3793</v>
      </c>
      <c r="P744" s="1">
        <v>3.47</v>
      </c>
      <c r="Q744">
        <v>3240</v>
      </c>
      <c r="R744" s="3" t="s">
        <v>77</v>
      </c>
      <c r="S744" s="11" t="s">
        <v>30</v>
      </c>
    </row>
    <row r="745" spans="1:19" x14ac:dyDescent="0.3">
      <c r="A745">
        <v>744</v>
      </c>
      <c r="B745" t="s">
        <v>0</v>
      </c>
      <c r="C745" s="2" t="s">
        <v>3662</v>
      </c>
      <c r="D745" s="14" t="s">
        <v>3663</v>
      </c>
      <c r="E745" t="s">
        <v>3664</v>
      </c>
      <c r="F745" t="s">
        <v>437</v>
      </c>
      <c r="G745" t="s">
        <v>438</v>
      </c>
      <c r="H745" t="s">
        <v>426</v>
      </c>
      <c r="I745" t="s">
        <v>5</v>
      </c>
      <c r="J745">
        <v>7</v>
      </c>
      <c r="K745">
        <v>2148</v>
      </c>
      <c r="L745" s="18">
        <v>106996</v>
      </c>
      <c r="M745" s="1">
        <f>Tabulka4[[#This Row],[mléko kg]]/Tabulka4[[#This Row],[lakt dny]]</f>
        <v>49.811918063314714</v>
      </c>
      <c r="N745" s="1">
        <v>3.54</v>
      </c>
      <c r="O745" s="15">
        <v>3274</v>
      </c>
      <c r="P745" s="1">
        <v>3.42</v>
      </c>
      <c r="Q745">
        <v>3165</v>
      </c>
      <c r="R745" s="3" t="s">
        <v>3003</v>
      </c>
      <c r="S745" s="11" t="s">
        <v>31</v>
      </c>
    </row>
    <row r="746" spans="1:19" x14ac:dyDescent="0.3">
      <c r="A746">
        <v>745</v>
      </c>
      <c r="B746" t="s">
        <v>0</v>
      </c>
      <c r="C746" s="2" t="s">
        <v>2300</v>
      </c>
      <c r="D746" s="14" t="s">
        <v>3665</v>
      </c>
      <c r="E746" t="s">
        <v>369</v>
      </c>
      <c r="F746" t="s">
        <v>1067</v>
      </c>
      <c r="G746" t="s">
        <v>1109</v>
      </c>
      <c r="H746" t="s">
        <v>212</v>
      </c>
      <c r="I746" t="s">
        <v>5</v>
      </c>
      <c r="J746">
        <v>11</v>
      </c>
      <c r="K746">
        <v>3841</v>
      </c>
      <c r="L746" s="18">
        <v>106975</v>
      </c>
      <c r="M746" s="1">
        <f>Tabulka4[[#This Row],[mléko kg]]/Tabulka4[[#This Row],[lakt dny]]</f>
        <v>27.850820098932569</v>
      </c>
      <c r="N746" s="1">
        <v>4.2300000000000004</v>
      </c>
      <c r="O746" s="15">
        <v>4121</v>
      </c>
      <c r="P746" s="1">
        <v>3.27</v>
      </c>
      <c r="Q746">
        <v>3186</v>
      </c>
      <c r="R746" s="3" t="s">
        <v>315</v>
      </c>
      <c r="S746" s="11" t="s">
        <v>292</v>
      </c>
    </row>
    <row r="747" spans="1:19" x14ac:dyDescent="0.3">
      <c r="A747">
        <v>746</v>
      </c>
      <c r="B747" t="s">
        <v>0</v>
      </c>
      <c r="C747" s="2" t="s">
        <v>2301</v>
      </c>
      <c r="D747" s="14" t="s">
        <v>3666</v>
      </c>
      <c r="E747" t="s">
        <v>1110</v>
      </c>
      <c r="F747" t="s">
        <v>437</v>
      </c>
      <c r="G747" t="s">
        <v>438</v>
      </c>
      <c r="H747" t="s">
        <v>426</v>
      </c>
      <c r="I747" t="s">
        <v>5</v>
      </c>
      <c r="J747">
        <v>6</v>
      </c>
      <c r="K747">
        <v>2331</v>
      </c>
      <c r="L747" s="18">
        <v>106967</v>
      </c>
      <c r="M747" s="1">
        <f>Tabulka4[[#This Row],[mléko kg]]/Tabulka4[[#This Row],[lakt dny]]</f>
        <v>45.888888888888886</v>
      </c>
      <c r="N747" s="1">
        <v>3.17</v>
      </c>
      <c r="O747" s="15">
        <v>2992</v>
      </c>
      <c r="P747" s="1">
        <v>3.1</v>
      </c>
      <c r="Q747">
        <v>2924</v>
      </c>
      <c r="R747" s="3" t="s">
        <v>147</v>
      </c>
      <c r="S747" s="11" t="s">
        <v>57</v>
      </c>
    </row>
    <row r="748" spans="1:19" x14ac:dyDescent="0.3">
      <c r="A748">
        <v>747</v>
      </c>
      <c r="B748" t="s">
        <v>0</v>
      </c>
      <c r="C748" s="2" t="s">
        <v>2302</v>
      </c>
      <c r="D748" s="14" t="s">
        <v>3667</v>
      </c>
      <c r="E748" t="s">
        <v>517</v>
      </c>
      <c r="F748" t="s">
        <v>158</v>
      </c>
      <c r="G748" t="s">
        <v>159</v>
      </c>
      <c r="H748" t="s">
        <v>63</v>
      </c>
      <c r="I748" t="s">
        <v>5</v>
      </c>
      <c r="J748">
        <v>8</v>
      </c>
      <c r="K748">
        <v>2697</v>
      </c>
      <c r="L748" s="18">
        <v>106966</v>
      </c>
      <c r="M748" s="1">
        <f>Tabulka4[[#This Row],[mléko kg]]/Tabulka4[[#This Row],[lakt dny]]</f>
        <v>39.661104931405262</v>
      </c>
      <c r="N748" s="1">
        <v>3.62</v>
      </c>
      <c r="O748" s="15">
        <v>3692</v>
      </c>
      <c r="P748" s="1">
        <v>3.05</v>
      </c>
      <c r="Q748">
        <v>3105</v>
      </c>
      <c r="R748" s="3" t="s">
        <v>113</v>
      </c>
      <c r="S748" s="11" t="s">
        <v>214</v>
      </c>
    </row>
    <row r="749" spans="1:19" x14ac:dyDescent="0.3">
      <c r="A749">
        <v>748</v>
      </c>
      <c r="B749" t="s">
        <v>0</v>
      </c>
      <c r="C749" s="2" t="s">
        <v>2303</v>
      </c>
      <c r="D749" s="14" t="s">
        <v>3668</v>
      </c>
      <c r="E749" t="s">
        <v>254</v>
      </c>
      <c r="F749" t="s">
        <v>1111</v>
      </c>
      <c r="G749" t="s">
        <v>1112</v>
      </c>
      <c r="H749" t="s">
        <v>287</v>
      </c>
      <c r="I749" t="s">
        <v>5</v>
      </c>
      <c r="J749">
        <v>9</v>
      </c>
      <c r="K749">
        <v>2905</v>
      </c>
      <c r="L749" s="18">
        <v>106963</v>
      </c>
      <c r="M749" s="1">
        <f>Tabulka4[[#This Row],[mléko kg]]/Tabulka4[[#This Row],[lakt dny]]</f>
        <v>36.820309810671255</v>
      </c>
      <c r="N749" s="1">
        <v>4.1100000000000003</v>
      </c>
      <c r="O749" s="15">
        <v>4220</v>
      </c>
      <c r="P749" s="1">
        <v>3.33</v>
      </c>
      <c r="Q749">
        <v>3419</v>
      </c>
      <c r="R749" s="3" t="s">
        <v>246</v>
      </c>
      <c r="S749" s="11" t="s">
        <v>64</v>
      </c>
    </row>
    <row r="750" spans="1:19" x14ac:dyDescent="0.3">
      <c r="A750">
        <v>749</v>
      </c>
      <c r="B750" t="s">
        <v>0</v>
      </c>
      <c r="C750" s="2" t="s">
        <v>2304</v>
      </c>
      <c r="D750" s="14" t="s">
        <v>2993</v>
      </c>
      <c r="E750" t="s">
        <v>1113</v>
      </c>
      <c r="F750" t="s">
        <v>998</v>
      </c>
      <c r="G750" t="s">
        <v>999</v>
      </c>
      <c r="H750" t="s">
        <v>1000</v>
      </c>
      <c r="I750" t="s">
        <v>5</v>
      </c>
      <c r="J750">
        <v>8</v>
      </c>
      <c r="K750">
        <v>2884</v>
      </c>
      <c r="L750" s="18">
        <v>106959</v>
      </c>
      <c r="M750" s="1">
        <f>Tabulka4[[#This Row],[mléko kg]]/Tabulka4[[#This Row],[lakt dny]]</f>
        <v>37.087031900138697</v>
      </c>
      <c r="N750" s="1">
        <v>3.47</v>
      </c>
      <c r="O750" s="15">
        <v>3251</v>
      </c>
      <c r="P750" s="1">
        <v>3.11</v>
      </c>
      <c r="Q750">
        <v>2919</v>
      </c>
      <c r="R750" s="3" t="s">
        <v>33</v>
      </c>
      <c r="S750" s="11" t="s">
        <v>88</v>
      </c>
    </row>
    <row r="751" spans="1:19" x14ac:dyDescent="0.3">
      <c r="A751">
        <v>750</v>
      </c>
      <c r="B751" t="s">
        <v>0</v>
      </c>
      <c r="C751" s="2" t="s">
        <v>2305</v>
      </c>
      <c r="D751" s="14" t="s">
        <v>3669</v>
      </c>
      <c r="E751" t="s">
        <v>1114</v>
      </c>
      <c r="F751" t="s">
        <v>452</v>
      </c>
      <c r="G751" t="s">
        <v>453</v>
      </c>
      <c r="H751" t="s">
        <v>245</v>
      </c>
      <c r="I751" t="s">
        <v>5</v>
      </c>
      <c r="J751">
        <v>10</v>
      </c>
      <c r="K751">
        <v>3152</v>
      </c>
      <c r="L751" s="18">
        <v>106953</v>
      </c>
      <c r="M751" s="1">
        <f>Tabulka4[[#This Row],[mléko kg]]/Tabulka4[[#This Row],[lakt dny]]</f>
        <v>33.931789340101524</v>
      </c>
      <c r="N751" s="1">
        <v>3.96</v>
      </c>
      <c r="O751" s="15">
        <v>3973</v>
      </c>
      <c r="P751" s="1">
        <v>3.28</v>
      </c>
      <c r="Q751">
        <v>3284</v>
      </c>
      <c r="R751" s="3" t="s">
        <v>161</v>
      </c>
      <c r="S751" s="11" t="s">
        <v>227</v>
      </c>
    </row>
    <row r="752" spans="1:19" x14ac:dyDescent="0.3">
      <c r="A752">
        <v>751</v>
      </c>
      <c r="B752" t="s">
        <v>0</v>
      </c>
      <c r="C752" s="2" t="s">
        <v>2306</v>
      </c>
      <c r="D752" s="14" t="s">
        <v>3670</v>
      </c>
      <c r="E752" t="s">
        <v>1115</v>
      </c>
      <c r="F752" t="s">
        <v>158</v>
      </c>
      <c r="G752" t="s">
        <v>909</v>
      </c>
      <c r="H752" t="s">
        <v>63</v>
      </c>
      <c r="I752" t="s">
        <v>5</v>
      </c>
      <c r="J752">
        <v>9</v>
      </c>
      <c r="K752">
        <v>3162</v>
      </c>
      <c r="L752" s="18">
        <v>106947</v>
      </c>
      <c r="M752" s="1">
        <f>Tabulka4[[#This Row],[mléko kg]]/Tabulka4[[#This Row],[lakt dny]]</f>
        <v>33.822580645161288</v>
      </c>
      <c r="N752" s="1">
        <v>3.8</v>
      </c>
      <c r="O752" s="15">
        <v>3777</v>
      </c>
      <c r="P752" s="1">
        <v>3.32</v>
      </c>
      <c r="Q752">
        <v>3299</v>
      </c>
      <c r="R752" s="3" t="s">
        <v>302</v>
      </c>
      <c r="S752" s="11" t="s">
        <v>89</v>
      </c>
    </row>
    <row r="753" spans="1:19" x14ac:dyDescent="0.3">
      <c r="A753">
        <v>752</v>
      </c>
      <c r="B753" t="s">
        <v>0</v>
      </c>
      <c r="C753" s="2" t="s">
        <v>2307</v>
      </c>
      <c r="D753" s="14" t="s">
        <v>3671</v>
      </c>
      <c r="E753" t="s">
        <v>767</v>
      </c>
      <c r="F753" t="s">
        <v>61</v>
      </c>
      <c r="G753" t="s">
        <v>62</v>
      </c>
      <c r="H753" t="s">
        <v>63</v>
      </c>
      <c r="I753" t="s">
        <v>5</v>
      </c>
      <c r="J753">
        <v>7</v>
      </c>
      <c r="K753">
        <v>2875</v>
      </c>
      <c r="L753" s="18">
        <v>106942</v>
      </c>
      <c r="M753" s="1">
        <f>Tabulka4[[#This Row],[mléko kg]]/Tabulka4[[#This Row],[lakt dny]]</f>
        <v>37.197217391304349</v>
      </c>
      <c r="N753" s="1">
        <v>3.88</v>
      </c>
      <c r="O753" s="15">
        <v>3471</v>
      </c>
      <c r="P753" s="1">
        <v>3.27</v>
      </c>
      <c r="Q753">
        <v>2928</v>
      </c>
      <c r="R753" s="3" t="s">
        <v>90</v>
      </c>
      <c r="S753" s="11" t="s">
        <v>523</v>
      </c>
    </row>
    <row r="754" spans="1:19" x14ac:dyDescent="0.3">
      <c r="A754">
        <v>753</v>
      </c>
      <c r="B754" t="s">
        <v>0</v>
      </c>
      <c r="C754" s="2" t="s">
        <v>2308</v>
      </c>
      <c r="D754" s="14" t="s">
        <v>3672</v>
      </c>
      <c r="E754" t="s">
        <v>727</v>
      </c>
      <c r="F754" t="s">
        <v>988</v>
      </c>
      <c r="G754" t="s">
        <v>989</v>
      </c>
      <c r="H754" t="s">
        <v>202</v>
      </c>
      <c r="I754" t="s">
        <v>5</v>
      </c>
      <c r="J754">
        <v>11</v>
      </c>
      <c r="K754">
        <v>3419</v>
      </c>
      <c r="L754" s="18">
        <v>106940</v>
      </c>
      <c r="M754" s="1">
        <f>Tabulka4[[#This Row],[mléko kg]]/Tabulka4[[#This Row],[lakt dny]]</f>
        <v>31.278151506288388</v>
      </c>
      <c r="N754" s="1"/>
      <c r="O754" s="15"/>
      <c r="P754" s="1"/>
      <c r="R754" s="3" t="s">
        <v>93</v>
      </c>
      <c r="S754" s="11" t="s">
        <v>93</v>
      </c>
    </row>
    <row r="755" spans="1:19" x14ac:dyDescent="0.3">
      <c r="A755">
        <v>754</v>
      </c>
      <c r="B755" t="s">
        <v>0</v>
      </c>
      <c r="C755" s="2" t="s">
        <v>3673</v>
      </c>
      <c r="E755" t="s">
        <v>1516</v>
      </c>
      <c r="F755" t="s">
        <v>210</v>
      </c>
      <c r="G755" t="s">
        <v>211</v>
      </c>
      <c r="H755" t="s">
        <v>212</v>
      </c>
      <c r="I755" t="s">
        <v>5</v>
      </c>
      <c r="J755">
        <v>7</v>
      </c>
      <c r="K755">
        <v>2693</v>
      </c>
      <c r="L755" s="18">
        <v>106936</v>
      </c>
      <c r="M755" s="1">
        <f>Tabulka4[[#This Row],[mléko kg]]/Tabulka4[[#This Row],[lakt dny]]</f>
        <v>39.708874860750093</v>
      </c>
      <c r="N755" s="1">
        <v>3.89</v>
      </c>
      <c r="O755" s="15">
        <v>3505</v>
      </c>
      <c r="P755" s="1">
        <v>3.21</v>
      </c>
      <c r="Q755">
        <v>2891</v>
      </c>
      <c r="R755" s="3" t="s">
        <v>3011</v>
      </c>
      <c r="S755" s="11" t="s">
        <v>3046</v>
      </c>
    </row>
    <row r="756" spans="1:19" x14ac:dyDescent="0.3">
      <c r="A756">
        <v>755</v>
      </c>
      <c r="B756" t="s">
        <v>0</v>
      </c>
      <c r="C756" s="2" t="s">
        <v>2309</v>
      </c>
      <c r="D756" s="14" t="s">
        <v>3674</v>
      </c>
      <c r="E756" t="s">
        <v>1116</v>
      </c>
      <c r="F756" t="s">
        <v>196</v>
      </c>
      <c r="G756" t="s">
        <v>1117</v>
      </c>
      <c r="H756" t="s">
        <v>198</v>
      </c>
      <c r="I756" t="s">
        <v>1118</v>
      </c>
      <c r="J756">
        <v>8</v>
      </c>
      <c r="K756">
        <v>3072</v>
      </c>
      <c r="L756" s="18">
        <v>106935</v>
      </c>
      <c r="M756" s="1">
        <f>Tabulka4[[#This Row],[mléko kg]]/Tabulka4[[#This Row],[lakt dny]]</f>
        <v>34.8095703125</v>
      </c>
      <c r="N756" s="1">
        <v>3.44</v>
      </c>
      <c r="O756" s="15">
        <v>3234</v>
      </c>
      <c r="P756" s="1">
        <v>3.33</v>
      </c>
      <c r="Q756">
        <v>3124</v>
      </c>
      <c r="R756" s="3" t="s">
        <v>327</v>
      </c>
      <c r="S756" s="11" t="s">
        <v>260</v>
      </c>
    </row>
    <row r="757" spans="1:19" x14ac:dyDescent="0.3">
      <c r="A757">
        <v>756</v>
      </c>
      <c r="B757" t="s">
        <v>0</v>
      </c>
      <c r="C757" s="2" t="s">
        <v>2310</v>
      </c>
      <c r="D757" s="14" t="s">
        <v>3675</v>
      </c>
      <c r="E757" t="s">
        <v>1119</v>
      </c>
      <c r="F757" t="s">
        <v>67</v>
      </c>
      <c r="G757" t="s">
        <v>68</v>
      </c>
      <c r="H757" t="s">
        <v>29</v>
      </c>
      <c r="I757" t="s">
        <v>5</v>
      </c>
      <c r="J757">
        <v>8</v>
      </c>
      <c r="K757">
        <v>2500</v>
      </c>
      <c r="L757" s="18">
        <v>106919</v>
      </c>
      <c r="M757" s="1">
        <f>Tabulka4[[#This Row],[mléko kg]]/Tabulka4[[#This Row],[lakt dny]]</f>
        <v>42.767600000000002</v>
      </c>
      <c r="N757" s="1">
        <v>3.49</v>
      </c>
      <c r="O757" s="15">
        <v>3480</v>
      </c>
      <c r="P757" s="1">
        <v>2.97</v>
      </c>
      <c r="Q757">
        <v>2963</v>
      </c>
      <c r="R757" s="3" t="s">
        <v>113</v>
      </c>
      <c r="S757" s="11" t="s">
        <v>113</v>
      </c>
    </row>
    <row r="758" spans="1:19" x14ac:dyDescent="0.3">
      <c r="A758">
        <v>757</v>
      </c>
      <c r="B758" t="s">
        <v>0</v>
      </c>
      <c r="C758" s="2" t="s">
        <v>2311</v>
      </c>
      <c r="D758" s="14" t="s">
        <v>3676</v>
      </c>
      <c r="E758" t="s">
        <v>1120</v>
      </c>
      <c r="F758" t="s">
        <v>116</v>
      </c>
      <c r="G758" t="s">
        <v>117</v>
      </c>
      <c r="H758" t="s">
        <v>118</v>
      </c>
      <c r="I758" t="s">
        <v>5</v>
      </c>
      <c r="J758">
        <v>8</v>
      </c>
      <c r="K758">
        <v>3108</v>
      </c>
      <c r="L758" s="18">
        <v>106910</v>
      </c>
      <c r="M758" s="1">
        <f>Tabulka4[[#This Row],[mléko kg]]/Tabulka4[[#This Row],[lakt dny]]</f>
        <v>34.3983268983269</v>
      </c>
      <c r="N758" s="1">
        <v>4.05</v>
      </c>
      <c r="O758" s="15">
        <v>3635</v>
      </c>
      <c r="P758" s="1">
        <v>3.16</v>
      </c>
      <c r="Q758">
        <v>2839</v>
      </c>
      <c r="R758" s="3" t="s">
        <v>70</v>
      </c>
      <c r="S758" s="11" t="s">
        <v>259</v>
      </c>
    </row>
    <row r="759" spans="1:19" x14ac:dyDescent="0.3">
      <c r="A759">
        <v>758</v>
      </c>
      <c r="B759" t="s">
        <v>0</v>
      </c>
      <c r="C759" s="2" t="s">
        <v>2312</v>
      </c>
      <c r="D759" s="14" t="s">
        <v>3677</v>
      </c>
      <c r="E759" t="s">
        <v>1121</v>
      </c>
      <c r="F759" t="s">
        <v>491</v>
      </c>
      <c r="G759" t="s">
        <v>492</v>
      </c>
      <c r="H759" t="s">
        <v>54</v>
      </c>
      <c r="I759" t="s">
        <v>5</v>
      </c>
      <c r="J759">
        <v>6</v>
      </c>
      <c r="K759">
        <v>2667</v>
      </c>
      <c r="L759" s="18">
        <v>106906</v>
      </c>
      <c r="M759" s="1">
        <f>Tabulka4[[#This Row],[mléko kg]]/Tabulka4[[#This Row],[lakt dny]]</f>
        <v>40.084739407574055</v>
      </c>
      <c r="N759" s="1">
        <v>3.57</v>
      </c>
      <c r="O759" s="15">
        <v>2900</v>
      </c>
      <c r="P759" s="1">
        <v>3.27</v>
      </c>
      <c r="Q759">
        <v>2656</v>
      </c>
      <c r="R759" s="3" t="s">
        <v>282</v>
      </c>
      <c r="S759" s="11" t="s">
        <v>533</v>
      </c>
    </row>
    <row r="760" spans="1:19" x14ac:dyDescent="0.3">
      <c r="A760">
        <v>759</v>
      </c>
      <c r="B760" t="s">
        <v>0</v>
      </c>
      <c r="C760" s="2" t="s">
        <v>2770</v>
      </c>
      <c r="D760" s="14" t="s">
        <v>3678</v>
      </c>
      <c r="E760" t="s">
        <v>1247</v>
      </c>
      <c r="F760" t="s">
        <v>676</v>
      </c>
      <c r="G760" t="s">
        <v>677</v>
      </c>
      <c r="H760" t="s">
        <v>226</v>
      </c>
      <c r="I760" t="s">
        <v>5</v>
      </c>
      <c r="J760">
        <v>7</v>
      </c>
      <c r="K760">
        <v>2735</v>
      </c>
      <c r="L760" s="18">
        <v>106906</v>
      </c>
      <c r="M760" s="1">
        <f>Tabulka4[[#This Row],[mléko kg]]/Tabulka4[[#This Row],[lakt dny]]</f>
        <v>39.088117001828152</v>
      </c>
      <c r="N760" s="1">
        <v>4.04</v>
      </c>
      <c r="O760" s="15">
        <v>3556</v>
      </c>
      <c r="P760" s="1">
        <v>3.34</v>
      </c>
      <c r="Q760">
        <v>2940</v>
      </c>
      <c r="R760" s="3" t="s">
        <v>161</v>
      </c>
      <c r="S760" s="11" t="s">
        <v>3017</v>
      </c>
    </row>
    <row r="761" spans="1:19" x14ac:dyDescent="0.3">
      <c r="A761">
        <v>760</v>
      </c>
      <c r="B761" t="s">
        <v>0</v>
      </c>
      <c r="C761" s="2" t="s">
        <v>2313</v>
      </c>
      <c r="D761" s="14" t="s">
        <v>3679</v>
      </c>
      <c r="E761" t="s">
        <v>1122</v>
      </c>
      <c r="F761" t="s">
        <v>67</v>
      </c>
      <c r="G761" t="s">
        <v>68</v>
      </c>
      <c r="H761" t="s">
        <v>29</v>
      </c>
      <c r="I761" t="s">
        <v>5</v>
      </c>
      <c r="J761">
        <v>7</v>
      </c>
      <c r="K761">
        <v>2234</v>
      </c>
      <c r="L761" s="18">
        <v>106899</v>
      </c>
      <c r="M761" s="1">
        <f>Tabulka4[[#This Row],[mléko kg]]/Tabulka4[[#This Row],[lakt dny]]</f>
        <v>47.850940017905103</v>
      </c>
      <c r="N761" s="1">
        <v>3.44</v>
      </c>
      <c r="O761" s="15">
        <v>3532</v>
      </c>
      <c r="P761" s="1">
        <v>3.24</v>
      </c>
      <c r="Q761">
        <v>3326</v>
      </c>
      <c r="R761" s="3" t="s">
        <v>90</v>
      </c>
      <c r="S761" s="11" t="s">
        <v>214</v>
      </c>
    </row>
    <row r="762" spans="1:19" x14ac:dyDescent="0.3">
      <c r="A762">
        <v>761</v>
      </c>
      <c r="B762" t="s">
        <v>0</v>
      </c>
      <c r="C762" s="2" t="s">
        <v>2314</v>
      </c>
      <c r="D762" s="14" t="s">
        <v>3680</v>
      </c>
      <c r="E762" t="s">
        <v>1123</v>
      </c>
      <c r="F762" t="s">
        <v>390</v>
      </c>
      <c r="G762" t="s">
        <v>391</v>
      </c>
      <c r="H762" t="s">
        <v>392</v>
      </c>
      <c r="I762" t="s">
        <v>5</v>
      </c>
      <c r="J762">
        <v>9</v>
      </c>
      <c r="K762">
        <v>3151</v>
      </c>
      <c r="L762" s="18">
        <v>106898</v>
      </c>
      <c r="M762" s="1">
        <f>Tabulka4[[#This Row],[mléko kg]]/Tabulka4[[#This Row],[lakt dny]]</f>
        <v>33.925103141859729</v>
      </c>
      <c r="N762" s="1">
        <v>4.24</v>
      </c>
      <c r="O762" s="15">
        <v>4010</v>
      </c>
      <c r="P762" s="1">
        <v>3.28</v>
      </c>
      <c r="Q762">
        <v>3099</v>
      </c>
      <c r="R762" s="3" t="s">
        <v>44</v>
      </c>
      <c r="S762" s="11" t="s">
        <v>44</v>
      </c>
    </row>
    <row r="763" spans="1:19" x14ac:dyDescent="0.3">
      <c r="A763">
        <v>762</v>
      </c>
      <c r="B763" t="s">
        <v>0</v>
      </c>
      <c r="C763" s="2" t="s">
        <v>2315</v>
      </c>
      <c r="D763" s="14" t="s">
        <v>3681</v>
      </c>
      <c r="E763" t="s">
        <v>1124</v>
      </c>
      <c r="F763" t="s">
        <v>67</v>
      </c>
      <c r="G763" t="s">
        <v>68</v>
      </c>
      <c r="H763" t="s">
        <v>29</v>
      </c>
      <c r="I763" t="s">
        <v>138</v>
      </c>
      <c r="J763">
        <v>9</v>
      </c>
      <c r="K763">
        <v>2667</v>
      </c>
      <c r="L763" s="18">
        <v>106889</v>
      </c>
      <c r="M763" s="1">
        <f>Tabulka4[[#This Row],[mléko kg]]/Tabulka4[[#This Row],[lakt dny]]</f>
        <v>40.07836520434946</v>
      </c>
      <c r="N763" s="1">
        <v>4.09</v>
      </c>
      <c r="O763" s="15">
        <v>4233</v>
      </c>
      <c r="P763" s="1">
        <v>3.18</v>
      </c>
      <c r="Q763">
        <v>3284</v>
      </c>
      <c r="R763" s="3" t="s">
        <v>58</v>
      </c>
      <c r="S763" s="11" t="s">
        <v>58</v>
      </c>
    </row>
    <row r="764" spans="1:19" x14ac:dyDescent="0.3">
      <c r="A764">
        <v>763</v>
      </c>
      <c r="B764" t="s">
        <v>0</v>
      </c>
      <c r="C764" s="2" t="s">
        <v>2316</v>
      </c>
      <c r="D764" s="14" t="s">
        <v>3682</v>
      </c>
      <c r="E764" t="s">
        <v>123</v>
      </c>
      <c r="F764" t="s">
        <v>567</v>
      </c>
      <c r="G764" t="s">
        <v>568</v>
      </c>
      <c r="H764" t="s">
        <v>100</v>
      </c>
      <c r="I764" t="s">
        <v>5</v>
      </c>
      <c r="J764">
        <v>9</v>
      </c>
      <c r="K764">
        <v>3297</v>
      </c>
      <c r="L764" s="18">
        <v>106887</v>
      </c>
      <c r="M764" s="1">
        <f>Tabulka4[[#This Row],[mléko kg]]/Tabulka4[[#This Row],[lakt dny]]</f>
        <v>32.419472247497723</v>
      </c>
      <c r="N764" s="1">
        <v>3.27</v>
      </c>
      <c r="O764" s="15">
        <v>3049</v>
      </c>
      <c r="P764" s="1">
        <v>3.02</v>
      </c>
      <c r="Q764">
        <v>2817</v>
      </c>
      <c r="R764" s="3" t="s">
        <v>154</v>
      </c>
      <c r="S764" s="11" t="s">
        <v>49</v>
      </c>
    </row>
    <row r="765" spans="1:19" x14ac:dyDescent="0.3">
      <c r="A765">
        <v>764</v>
      </c>
      <c r="B765" t="s">
        <v>0</v>
      </c>
      <c r="C765" s="2" t="s">
        <v>2317</v>
      </c>
      <c r="D765" s="14" t="s">
        <v>3683</v>
      </c>
      <c r="E765" t="s">
        <v>1125</v>
      </c>
      <c r="F765" t="s">
        <v>243</v>
      </c>
      <c r="G765" t="s">
        <v>244</v>
      </c>
      <c r="H765" t="s">
        <v>245</v>
      </c>
      <c r="I765" t="s">
        <v>5</v>
      </c>
      <c r="J765">
        <v>7</v>
      </c>
      <c r="K765">
        <v>2563</v>
      </c>
      <c r="L765" s="18">
        <v>106872</v>
      </c>
      <c r="M765" s="1">
        <f>Tabulka4[[#This Row],[mléko kg]]/Tabulka4[[#This Row],[lakt dny]]</f>
        <v>41.698010144362073</v>
      </c>
      <c r="N765" s="1">
        <v>3.61</v>
      </c>
      <c r="O765" s="15">
        <v>3324</v>
      </c>
      <c r="P765" s="1">
        <v>3.19</v>
      </c>
      <c r="Q765">
        <v>2937</v>
      </c>
      <c r="R765" s="3" t="s">
        <v>357</v>
      </c>
      <c r="S765" s="11" t="s">
        <v>30</v>
      </c>
    </row>
    <row r="766" spans="1:19" x14ac:dyDescent="0.3">
      <c r="A766">
        <v>765</v>
      </c>
      <c r="B766" t="s">
        <v>0</v>
      </c>
      <c r="C766" s="2" t="s">
        <v>3684</v>
      </c>
      <c r="E766" t="s">
        <v>3685</v>
      </c>
      <c r="F766" t="s">
        <v>210</v>
      </c>
      <c r="G766" t="s">
        <v>211</v>
      </c>
      <c r="H766" t="s">
        <v>212</v>
      </c>
      <c r="I766" t="s">
        <v>5</v>
      </c>
      <c r="J766">
        <v>8</v>
      </c>
      <c r="K766">
        <v>2842</v>
      </c>
      <c r="L766" s="18">
        <v>106861</v>
      </c>
      <c r="M766" s="1">
        <f>Tabulka4[[#This Row],[mléko kg]]/Tabulka4[[#This Row],[lakt dny]]</f>
        <v>37.600633356790993</v>
      </c>
      <c r="N766" s="1">
        <v>4.26</v>
      </c>
      <c r="O766" s="15">
        <v>3550</v>
      </c>
      <c r="P766" s="1">
        <v>3.49</v>
      </c>
      <c r="Q766">
        <v>2909</v>
      </c>
      <c r="R766" s="3" t="s">
        <v>3005</v>
      </c>
      <c r="S766" s="11" t="s">
        <v>31</v>
      </c>
    </row>
    <row r="767" spans="1:19" x14ac:dyDescent="0.3">
      <c r="A767">
        <v>766</v>
      </c>
      <c r="B767" t="s">
        <v>0</v>
      </c>
      <c r="C767" s="2" t="s">
        <v>2319</v>
      </c>
      <c r="D767" s="14" t="s">
        <v>3686</v>
      </c>
      <c r="E767" t="s">
        <v>235</v>
      </c>
      <c r="F767" t="s">
        <v>679</v>
      </c>
      <c r="G767" t="s">
        <v>680</v>
      </c>
      <c r="H767" t="s">
        <v>169</v>
      </c>
      <c r="I767" t="s">
        <v>674</v>
      </c>
      <c r="J767">
        <v>8</v>
      </c>
      <c r="K767">
        <v>2994</v>
      </c>
      <c r="L767" s="18">
        <v>106825</v>
      </c>
      <c r="M767" s="1">
        <f>Tabulka4[[#This Row],[mléko kg]]/Tabulka4[[#This Row],[lakt dny]]</f>
        <v>35.679692718770873</v>
      </c>
      <c r="N767" s="1">
        <v>3.36</v>
      </c>
      <c r="O767" s="15">
        <v>3153</v>
      </c>
      <c r="P767" s="1">
        <v>3.19</v>
      </c>
      <c r="Q767">
        <v>2993</v>
      </c>
      <c r="R767" s="3" t="s">
        <v>257</v>
      </c>
      <c r="S767" s="11" t="s">
        <v>88</v>
      </c>
    </row>
    <row r="768" spans="1:19" x14ac:dyDescent="0.3">
      <c r="A768">
        <v>767</v>
      </c>
      <c r="B768" t="s">
        <v>0</v>
      </c>
      <c r="C768" s="2" t="s">
        <v>2320</v>
      </c>
      <c r="D768" s="14" t="s">
        <v>3687</v>
      </c>
      <c r="E768" t="s">
        <v>1127</v>
      </c>
      <c r="F768" t="s">
        <v>623</v>
      </c>
      <c r="G768" t="s">
        <v>624</v>
      </c>
      <c r="H768" t="s">
        <v>522</v>
      </c>
      <c r="I768" t="s">
        <v>1128</v>
      </c>
      <c r="J768">
        <v>8</v>
      </c>
      <c r="K768">
        <v>2712</v>
      </c>
      <c r="L768" s="18">
        <v>106816</v>
      </c>
      <c r="M768" s="1">
        <f>Tabulka4[[#This Row],[mléko kg]]/Tabulka4[[#This Row],[lakt dny]]</f>
        <v>39.386430678466077</v>
      </c>
      <c r="N768" s="1">
        <v>3.38</v>
      </c>
      <c r="O768" s="15">
        <v>3210</v>
      </c>
      <c r="P768" s="1">
        <v>3.23</v>
      </c>
      <c r="Q768">
        <v>3069</v>
      </c>
      <c r="R768" s="3" t="s">
        <v>103</v>
      </c>
      <c r="S768" s="11" t="s">
        <v>183</v>
      </c>
    </row>
    <row r="769" spans="1:19" x14ac:dyDescent="0.3">
      <c r="A769">
        <v>768</v>
      </c>
      <c r="B769" t="s">
        <v>0</v>
      </c>
      <c r="C769" s="2" t="s">
        <v>2321</v>
      </c>
      <c r="D769" s="14" t="s">
        <v>3688</v>
      </c>
      <c r="E769" t="s">
        <v>1129</v>
      </c>
      <c r="F769" t="s">
        <v>243</v>
      </c>
      <c r="G769" t="s">
        <v>244</v>
      </c>
      <c r="H769" t="s">
        <v>245</v>
      </c>
      <c r="I769" t="s">
        <v>5</v>
      </c>
      <c r="J769">
        <v>8</v>
      </c>
      <c r="K769">
        <v>3361</v>
      </c>
      <c r="L769" s="18">
        <v>106795</v>
      </c>
      <c r="M769" s="1">
        <f>Tabulka4[[#This Row],[mléko kg]]/Tabulka4[[#This Row],[lakt dny]]</f>
        <v>31.77476941386492</v>
      </c>
      <c r="N769" s="1">
        <v>3.56</v>
      </c>
      <c r="O769" s="15">
        <v>3130</v>
      </c>
      <c r="P769" s="1">
        <v>3.18</v>
      </c>
      <c r="Q769">
        <v>2797</v>
      </c>
      <c r="R769" s="3" t="s">
        <v>257</v>
      </c>
      <c r="S769" s="11" t="s">
        <v>77</v>
      </c>
    </row>
    <row r="770" spans="1:19" x14ac:dyDescent="0.3">
      <c r="A770">
        <v>769</v>
      </c>
      <c r="B770" t="s">
        <v>0</v>
      </c>
      <c r="C770" s="2" t="s">
        <v>2322</v>
      </c>
      <c r="D770" s="14" t="s">
        <v>3689</v>
      </c>
      <c r="E770" t="s">
        <v>1130</v>
      </c>
      <c r="F770" t="s">
        <v>1131</v>
      </c>
      <c r="G770" t="s">
        <v>1132</v>
      </c>
      <c r="H770" t="s">
        <v>551</v>
      </c>
      <c r="I770" t="s">
        <v>5</v>
      </c>
      <c r="J770">
        <v>8</v>
      </c>
      <c r="K770">
        <v>3400</v>
      </c>
      <c r="L770" s="18">
        <v>106783</v>
      </c>
      <c r="M770" s="1">
        <f>Tabulka4[[#This Row],[mléko kg]]/Tabulka4[[#This Row],[lakt dny]]</f>
        <v>31.406764705882352</v>
      </c>
      <c r="N770" s="1">
        <v>3.11</v>
      </c>
      <c r="O770" s="15">
        <v>2673</v>
      </c>
      <c r="P770" s="1">
        <v>2.83</v>
      </c>
      <c r="Q770">
        <v>2435</v>
      </c>
      <c r="R770" s="3" t="s">
        <v>88</v>
      </c>
      <c r="S770" s="11" t="s">
        <v>327</v>
      </c>
    </row>
    <row r="771" spans="1:19" x14ac:dyDescent="0.3">
      <c r="A771">
        <v>770</v>
      </c>
      <c r="B771" t="s">
        <v>0</v>
      </c>
      <c r="C771" s="2" t="s">
        <v>2323</v>
      </c>
      <c r="D771" s="14" t="s">
        <v>3144</v>
      </c>
      <c r="E771" t="s">
        <v>1133</v>
      </c>
      <c r="F771" t="s">
        <v>491</v>
      </c>
      <c r="G771" t="s">
        <v>492</v>
      </c>
      <c r="H771" t="s">
        <v>54</v>
      </c>
      <c r="I771" t="s">
        <v>5</v>
      </c>
      <c r="J771">
        <v>6</v>
      </c>
      <c r="K771">
        <v>2399</v>
      </c>
      <c r="L771" s="18">
        <v>106779</v>
      </c>
      <c r="M771" s="1">
        <f>Tabulka4[[#This Row],[mléko kg]]/Tabulka4[[#This Row],[lakt dny]]</f>
        <v>44.509795748228427</v>
      </c>
      <c r="N771" s="1">
        <v>3.13</v>
      </c>
      <c r="O771" s="15">
        <v>2646</v>
      </c>
      <c r="P771" s="1">
        <v>3.27</v>
      </c>
      <c r="Q771">
        <v>2766</v>
      </c>
      <c r="R771" s="3" t="s">
        <v>223</v>
      </c>
      <c r="S771" s="11" t="s">
        <v>223</v>
      </c>
    </row>
    <row r="772" spans="1:19" x14ac:dyDescent="0.3">
      <c r="A772">
        <v>771</v>
      </c>
      <c r="B772" t="s">
        <v>0</v>
      </c>
      <c r="C772" s="2" t="s">
        <v>3690</v>
      </c>
      <c r="E772" t="s">
        <v>1031</v>
      </c>
      <c r="F772" t="s">
        <v>27</v>
      </c>
      <c r="G772" t="s">
        <v>28</v>
      </c>
      <c r="H772" t="s">
        <v>29</v>
      </c>
      <c r="I772" t="s">
        <v>5</v>
      </c>
      <c r="J772">
        <v>7</v>
      </c>
      <c r="K772">
        <v>2843</v>
      </c>
      <c r="L772" s="18">
        <v>106779</v>
      </c>
      <c r="M772" s="1">
        <f>Tabulka4[[#This Row],[mléko kg]]/Tabulka4[[#This Row],[lakt dny]]</f>
        <v>37.558564896236369</v>
      </c>
      <c r="N772" s="1">
        <v>3.44</v>
      </c>
      <c r="O772" s="15">
        <v>2999</v>
      </c>
      <c r="P772" s="1">
        <v>3.48</v>
      </c>
      <c r="Q772">
        <v>3034</v>
      </c>
      <c r="R772" s="3" t="s">
        <v>3016</v>
      </c>
      <c r="S772" s="11" t="s">
        <v>31</v>
      </c>
    </row>
    <row r="773" spans="1:19" x14ac:dyDescent="0.3">
      <c r="A773">
        <v>772</v>
      </c>
      <c r="B773" t="s">
        <v>0</v>
      </c>
      <c r="C773" s="2" t="s">
        <v>2325</v>
      </c>
      <c r="D773" s="14" t="s">
        <v>3428</v>
      </c>
      <c r="E773" t="s">
        <v>1134</v>
      </c>
      <c r="F773" t="s">
        <v>167</v>
      </c>
      <c r="G773" t="s">
        <v>168</v>
      </c>
      <c r="H773" t="s">
        <v>169</v>
      </c>
      <c r="I773" t="s">
        <v>5</v>
      </c>
      <c r="J773">
        <v>10</v>
      </c>
      <c r="K773">
        <v>2947</v>
      </c>
      <c r="L773" s="18">
        <v>106772</v>
      </c>
      <c r="M773" s="1">
        <f>Tabulka4[[#This Row],[mléko kg]]/Tabulka4[[#This Row],[lakt dny]]</f>
        <v>36.230743128605361</v>
      </c>
      <c r="N773" s="1">
        <v>4.54</v>
      </c>
      <c r="O773" s="15">
        <v>4759</v>
      </c>
      <c r="P773" s="1">
        <v>3.3</v>
      </c>
      <c r="Q773">
        <v>3456</v>
      </c>
      <c r="R773" s="3" t="s">
        <v>655</v>
      </c>
      <c r="S773" s="11" t="s">
        <v>655</v>
      </c>
    </row>
    <row r="774" spans="1:19" x14ac:dyDescent="0.3">
      <c r="A774">
        <v>773</v>
      </c>
      <c r="B774" t="s">
        <v>0</v>
      </c>
      <c r="C774" s="2" t="s">
        <v>2326</v>
      </c>
      <c r="D774" s="14" t="s">
        <v>3353</v>
      </c>
      <c r="E774" t="s">
        <v>836</v>
      </c>
      <c r="F774" t="s">
        <v>1135</v>
      </c>
      <c r="G774" t="s">
        <v>1136</v>
      </c>
      <c r="H774" t="s">
        <v>276</v>
      </c>
      <c r="I774" t="s">
        <v>109</v>
      </c>
      <c r="J774">
        <v>10</v>
      </c>
      <c r="K774">
        <v>3043</v>
      </c>
      <c r="L774" s="18">
        <v>106746</v>
      </c>
      <c r="M774" s="1">
        <f>Tabulka4[[#This Row],[mléko kg]]/Tabulka4[[#This Row],[lakt dny]]</f>
        <v>35.079198159710813</v>
      </c>
      <c r="N774" s="1">
        <v>3.58</v>
      </c>
      <c r="O774" s="15">
        <v>3604</v>
      </c>
      <c r="P774" s="1">
        <v>3.24</v>
      </c>
      <c r="Q774">
        <v>3257</v>
      </c>
      <c r="R774" s="3" t="s">
        <v>78</v>
      </c>
      <c r="S774" s="11" t="s">
        <v>78</v>
      </c>
    </row>
    <row r="775" spans="1:19" x14ac:dyDescent="0.3">
      <c r="A775">
        <v>774</v>
      </c>
      <c r="B775" t="s">
        <v>0</v>
      </c>
      <c r="C775" s="2" t="s">
        <v>3691</v>
      </c>
      <c r="E775" t="s">
        <v>3655</v>
      </c>
      <c r="F775" t="s">
        <v>47</v>
      </c>
      <c r="G775" t="s">
        <v>48</v>
      </c>
      <c r="H775" t="s">
        <v>29</v>
      </c>
      <c r="I775" t="s">
        <v>5</v>
      </c>
      <c r="J775">
        <v>7</v>
      </c>
      <c r="K775">
        <v>2346</v>
      </c>
      <c r="L775" s="18">
        <v>106622</v>
      </c>
      <c r="M775" s="1">
        <f>Tabulka4[[#This Row],[mléko kg]]/Tabulka4[[#This Row],[lakt dny]]</f>
        <v>45.448422847399833</v>
      </c>
      <c r="N775" s="1">
        <v>3.71</v>
      </c>
      <c r="O775" s="15">
        <v>3776</v>
      </c>
      <c r="P775" s="1">
        <v>3.48</v>
      </c>
      <c r="Q775">
        <v>3540</v>
      </c>
      <c r="R775" s="3" t="s">
        <v>3012</v>
      </c>
      <c r="S775" s="11" t="s">
        <v>3000</v>
      </c>
    </row>
    <row r="776" spans="1:19" x14ac:dyDescent="0.3">
      <c r="A776">
        <v>775</v>
      </c>
      <c r="B776" t="s">
        <v>0</v>
      </c>
      <c r="C776" s="2" t="s">
        <v>2717</v>
      </c>
      <c r="D776" s="14" t="s">
        <v>3191</v>
      </c>
      <c r="E776" t="s">
        <v>955</v>
      </c>
      <c r="F776" t="s">
        <v>630</v>
      </c>
      <c r="G776" t="s">
        <v>631</v>
      </c>
      <c r="H776" t="s">
        <v>632</v>
      </c>
      <c r="I776" t="s">
        <v>5</v>
      </c>
      <c r="J776">
        <v>7</v>
      </c>
      <c r="K776">
        <v>2367</v>
      </c>
      <c r="L776" s="18">
        <v>106585</v>
      </c>
      <c r="M776" s="1">
        <f>Tabulka4[[#This Row],[mléko kg]]/Tabulka4[[#This Row],[lakt dny]]</f>
        <v>45.029573299535279</v>
      </c>
      <c r="N776" s="1">
        <v>3.34</v>
      </c>
      <c r="O776" s="15">
        <v>3004</v>
      </c>
      <c r="P776" s="1">
        <v>3.14</v>
      </c>
      <c r="Q776">
        <v>2822</v>
      </c>
      <c r="R776" s="3" t="s">
        <v>3003</v>
      </c>
      <c r="S776" s="11" t="s">
        <v>3003</v>
      </c>
    </row>
    <row r="777" spans="1:19" x14ac:dyDescent="0.3">
      <c r="A777">
        <v>776</v>
      </c>
      <c r="B777" t="s">
        <v>0</v>
      </c>
      <c r="C777" s="2" t="s">
        <v>2329</v>
      </c>
      <c r="D777" s="14" t="s">
        <v>3692</v>
      </c>
      <c r="E777" t="s">
        <v>1138</v>
      </c>
      <c r="F777" t="s">
        <v>196</v>
      </c>
      <c r="G777" t="s">
        <v>197</v>
      </c>
      <c r="H777" t="s">
        <v>198</v>
      </c>
      <c r="I777" t="s">
        <v>5</v>
      </c>
      <c r="J777">
        <v>9</v>
      </c>
      <c r="K777">
        <v>3106</v>
      </c>
      <c r="L777" s="18">
        <v>106583</v>
      </c>
      <c r="M777" s="1">
        <f>Tabulka4[[#This Row],[mléko kg]]/Tabulka4[[#This Row],[lakt dny]]</f>
        <v>34.315196394075983</v>
      </c>
      <c r="N777" s="1">
        <v>3.74</v>
      </c>
      <c r="O777" s="15">
        <v>3462</v>
      </c>
      <c r="P777" s="1">
        <v>3.36</v>
      </c>
      <c r="Q777">
        <v>3106</v>
      </c>
      <c r="R777" s="3" t="s">
        <v>302</v>
      </c>
      <c r="S777" s="11" t="s">
        <v>302</v>
      </c>
    </row>
    <row r="778" spans="1:19" x14ac:dyDescent="0.3">
      <c r="A778">
        <v>777</v>
      </c>
      <c r="B778" t="s">
        <v>0</v>
      </c>
      <c r="C778" s="2" t="s">
        <v>2330</v>
      </c>
      <c r="D778" s="14" t="s">
        <v>3001</v>
      </c>
      <c r="E778" t="s">
        <v>1139</v>
      </c>
      <c r="F778" t="s">
        <v>1019</v>
      </c>
      <c r="G778" t="s">
        <v>1020</v>
      </c>
      <c r="H778" t="s">
        <v>522</v>
      </c>
      <c r="I778" t="s">
        <v>5</v>
      </c>
      <c r="J778">
        <v>11</v>
      </c>
      <c r="K778">
        <v>3255</v>
      </c>
      <c r="L778" s="18">
        <v>106582</v>
      </c>
      <c r="M778" s="1">
        <f>Tabulka4[[#This Row],[mléko kg]]/Tabulka4[[#This Row],[lakt dny]]</f>
        <v>32.744086021505375</v>
      </c>
      <c r="N778" s="1">
        <v>3.83</v>
      </c>
      <c r="O778" s="15">
        <v>3852</v>
      </c>
      <c r="P778" s="1">
        <v>3.25</v>
      </c>
      <c r="Q778">
        <v>3275</v>
      </c>
      <c r="R778" s="3" t="s">
        <v>752</v>
      </c>
      <c r="S778" s="11" t="s">
        <v>752</v>
      </c>
    </row>
    <row r="779" spans="1:19" x14ac:dyDescent="0.3">
      <c r="A779">
        <v>778</v>
      </c>
      <c r="B779" t="s">
        <v>0</v>
      </c>
      <c r="C779" s="2" t="s">
        <v>2331</v>
      </c>
      <c r="D779" s="14" t="s">
        <v>3285</v>
      </c>
      <c r="E779" t="s">
        <v>1140</v>
      </c>
      <c r="F779" t="s">
        <v>1141</v>
      </c>
      <c r="G779" t="s">
        <v>1142</v>
      </c>
      <c r="H779" t="s">
        <v>198</v>
      </c>
      <c r="I779" t="s">
        <v>682</v>
      </c>
      <c r="J779">
        <v>11</v>
      </c>
      <c r="K779">
        <v>3642</v>
      </c>
      <c r="L779" s="18">
        <v>106568</v>
      </c>
      <c r="M779" s="1">
        <f>Tabulka4[[#This Row],[mléko kg]]/Tabulka4[[#This Row],[lakt dny]]</f>
        <v>29.260845689181767</v>
      </c>
      <c r="N779" s="1">
        <v>3.51</v>
      </c>
      <c r="O779" s="15">
        <v>3511</v>
      </c>
      <c r="P779" s="1">
        <v>3.05</v>
      </c>
      <c r="Q779">
        <v>3046</v>
      </c>
      <c r="R779" s="3" t="s">
        <v>72</v>
      </c>
      <c r="S779" s="11" t="s">
        <v>72</v>
      </c>
    </row>
    <row r="780" spans="1:19" x14ac:dyDescent="0.3">
      <c r="A780">
        <v>779</v>
      </c>
      <c r="B780" t="s">
        <v>0</v>
      </c>
      <c r="C780" s="2" t="s">
        <v>2332</v>
      </c>
      <c r="D780" s="14" t="s">
        <v>3693</v>
      </c>
      <c r="E780" t="s">
        <v>73</v>
      </c>
      <c r="F780" t="s">
        <v>441</v>
      </c>
      <c r="G780" t="s">
        <v>738</v>
      </c>
      <c r="H780" t="s">
        <v>739</v>
      </c>
      <c r="I780" t="s">
        <v>5</v>
      </c>
      <c r="J780">
        <v>8</v>
      </c>
      <c r="K780">
        <v>2627</v>
      </c>
      <c r="L780" s="18">
        <v>106549</v>
      </c>
      <c r="M780" s="1">
        <f>Tabulka4[[#This Row],[mléko kg]]/Tabulka4[[#This Row],[lakt dny]]</f>
        <v>40.559192995812715</v>
      </c>
      <c r="N780" s="1">
        <v>3.23</v>
      </c>
      <c r="O780" s="15">
        <v>3233</v>
      </c>
      <c r="P780" s="1">
        <v>3.21</v>
      </c>
      <c r="Q780">
        <v>3212</v>
      </c>
      <c r="R780" s="3" t="s">
        <v>106</v>
      </c>
      <c r="S780" s="11" t="s">
        <v>106</v>
      </c>
    </row>
    <row r="781" spans="1:19" x14ac:dyDescent="0.3">
      <c r="A781">
        <v>780</v>
      </c>
      <c r="B781" t="s">
        <v>0</v>
      </c>
      <c r="C781" s="2" t="s">
        <v>2333</v>
      </c>
      <c r="D781" s="14" t="s">
        <v>3694</v>
      </c>
      <c r="E781" t="s">
        <v>1143</v>
      </c>
      <c r="F781" t="s">
        <v>27</v>
      </c>
      <c r="G781" t="s">
        <v>28</v>
      </c>
      <c r="H781" t="s">
        <v>29</v>
      </c>
      <c r="I781" t="s">
        <v>5</v>
      </c>
      <c r="J781">
        <v>8</v>
      </c>
      <c r="K781">
        <v>2887</v>
      </c>
      <c r="L781" s="18">
        <v>106538</v>
      </c>
      <c r="M781" s="1">
        <f>Tabulka4[[#This Row],[mléko kg]]/Tabulka4[[#This Row],[lakt dny]]</f>
        <v>36.902667128507098</v>
      </c>
      <c r="N781" s="1">
        <v>3.54</v>
      </c>
      <c r="O781" s="15">
        <v>3266</v>
      </c>
      <c r="P781" s="1">
        <v>3.15</v>
      </c>
      <c r="Q781">
        <v>2908</v>
      </c>
      <c r="R781" s="3" t="s">
        <v>39</v>
      </c>
      <c r="S781" s="11" t="s">
        <v>39</v>
      </c>
    </row>
    <row r="782" spans="1:19" x14ac:dyDescent="0.3">
      <c r="A782">
        <v>781</v>
      </c>
      <c r="B782" t="s">
        <v>0</v>
      </c>
      <c r="C782" s="2" t="s">
        <v>2334</v>
      </c>
      <c r="D782" s="14" t="s">
        <v>3383</v>
      </c>
      <c r="E782" t="s">
        <v>221</v>
      </c>
      <c r="F782" t="s">
        <v>480</v>
      </c>
      <c r="G782" t="s">
        <v>481</v>
      </c>
      <c r="H782" t="s">
        <v>63</v>
      </c>
      <c r="I782" t="s">
        <v>5</v>
      </c>
      <c r="J782">
        <v>8</v>
      </c>
      <c r="K782">
        <v>2597</v>
      </c>
      <c r="L782" s="18">
        <v>106532</v>
      </c>
      <c r="M782" s="1">
        <f>Tabulka4[[#This Row],[mléko kg]]/Tabulka4[[#This Row],[lakt dny]]</f>
        <v>41.021178282633805</v>
      </c>
      <c r="N782" s="1">
        <v>3.47</v>
      </c>
      <c r="O782" s="15">
        <v>3549</v>
      </c>
      <c r="P782" s="1">
        <v>3.24</v>
      </c>
      <c r="Q782">
        <v>3314</v>
      </c>
      <c r="R782" s="3" t="s">
        <v>37</v>
      </c>
      <c r="S782" s="11" t="s">
        <v>187</v>
      </c>
    </row>
    <row r="783" spans="1:19" x14ac:dyDescent="0.3">
      <c r="A783">
        <v>782</v>
      </c>
      <c r="B783" t="s">
        <v>0</v>
      </c>
      <c r="C783" s="2" t="s">
        <v>2335</v>
      </c>
      <c r="D783" s="14" t="s">
        <v>3568</v>
      </c>
      <c r="E783" t="s">
        <v>1144</v>
      </c>
      <c r="F783" t="s">
        <v>501</v>
      </c>
      <c r="G783" t="s">
        <v>502</v>
      </c>
      <c r="H783" t="s">
        <v>226</v>
      </c>
      <c r="I783" t="s">
        <v>1010</v>
      </c>
      <c r="J783">
        <v>10</v>
      </c>
      <c r="K783">
        <v>3393</v>
      </c>
      <c r="L783" s="18">
        <v>106522</v>
      </c>
      <c r="M783" s="1">
        <f>Tabulka4[[#This Row],[mléko kg]]/Tabulka4[[#This Row],[lakt dny]]</f>
        <v>31.39463601532567</v>
      </c>
      <c r="N783" s="1">
        <v>3.58</v>
      </c>
      <c r="O783" s="15">
        <v>3467</v>
      </c>
      <c r="P783" s="1">
        <v>3.21</v>
      </c>
      <c r="Q783">
        <v>3116</v>
      </c>
      <c r="R783" s="3" t="s">
        <v>93</v>
      </c>
      <c r="S783" s="11" t="s">
        <v>93</v>
      </c>
    </row>
    <row r="784" spans="1:19" x14ac:dyDescent="0.3">
      <c r="A784">
        <v>783</v>
      </c>
      <c r="B784" t="s">
        <v>0</v>
      </c>
      <c r="C784" s="2" t="s">
        <v>2336</v>
      </c>
      <c r="D784" s="14" t="s">
        <v>3284</v>
      </c>
      <c r="E784" t="s">
        <v>1145</v>
      </c>
      <c r="F784" t="s">
        <v>329</v>
      </c>
      <c r="G784" t="s">
        <v>330</v>
      </c>
      <c r="H784" t="s">
        <v>87</v>
      </c>
      <c r="I784" t="s">
        <v>5</v>
      </c>
      <c r="J784">
        <v>7</v>
      </c>
      <c r="K784">
        <v>3236</v>
      </c>
      <c r="L784" s="18">
        <v>106516</v>
      </c>
      <c r="M784" s="1">
        <f>Tabulka4[[#This Row],[mléko kg]]/Tabulka4[[#This Row],[lakt dny]]</f>
        <v>32.915945611866505</v>
      </c>
      <c r="N784" s="1">
        <v>3.55</v>
      </c>
      <c r="O784" s="15">
        <v>2617</v>
      </c>
      <c r="P784" s="1">
        <v>2.82</v>
      </c>
      <c r="Q784">
        <v>2084</v>
      </c>
      <c r="R784" s="3" t="s">
        <v>186</v>
      </c>
      <c r="S784" s="11" t="s">
        <v>186</v>
      </c>
    </row>
    <row r="785" spans="1:19" x14ac:dyDescent="0.3">
      <c r="A785">
        <v>784</v>
      </c>
      <c r="B785" t="s">
        <v>0</v>
      </c>
      <c r="C785" s="2" t="s">
        <v>2337</v>
      </c>
      <c r="D785" s="14" t="s">
        <v>3695</v>
      </c>
      <c r="E785" t="s">
        <v>554</v>
      </c>
      <c r="F785" t="s">
        <v>104</v>
      </c>
      <c r="G785" t="s">
        <v>105</v>
      </c>
      <c r="H785" t="s">
        <v>29</v>
      </c>
      <c r="I785" t="s">
        <v>5</v>
      </c>
      <c r="J785">
        <v>7</v>
      </c>
      <c r="K785">
        <v>2425</v>
      </c>
      <c r="L785" s="18">
        <v>106506</v>
      </c>
      <c r="M785" s="1">
        <f>Tabulka4[[#This Row],[mléko kg]]/Tabulka4[[#This Row],[lakt dny]]</f>
        <v>43.92</v>
      </c>
      <c r="N785" s="1">
        <v>3.6</v>
      </c>
      <c r="O785" s="15">
        <v>3538</v>
      </c>
      <c r="P785" s="1">
        <v>3.11</v>
      </c>
      <c r="Q785">
        <v>3055</v>
      </c>
      <c r="R785" s="3" t="s">
        <v>270</v>
      </c>
      <c r="S785" s="11" t="s">
        <v>327</v>
      </c>
    </row>
    <row r="786" spans="1:19" x14ac:dyDescent="0.3">
      <c r="A786">
        <v>785</v>
      </c>
      <c r="B786" t="s">
        <v>0</v>
      </c>
      <c r="C786" s="2" t="s">
        <v>2338</v>
      </c>
      <c r="D786" s="14" t="s">
        <v>3376</v>
      </c>
      <c r="E786" t="s">
        <v>112</v>
      </c>
      <c r="F786" t="s">
        <v>27</v>
      </c>
      <c r="G786" t="s">
        <v>28</v>
      </c>
      <c r="H786" t="s">
        <v>29</v>
      </c>
      <c r="I786" t="s">
        <v>5</v>
      </c>
      <c r="J786">
        <v>8</v>
      </c>
      <c r="K786">
        <v>2732</v>
      </c>
      <c r="L786" s="18">
        <v>106482</v>
      </c>
      <c r="M786" s="1">
        <f>Tabulka4[[#This Row],[mléko kg]]/Tabulka4[[#This Row],[lakt dny]]</f>
        <v>38.975841874084921</v>
      </c>
      <c r="N786" s="1">
        <v>2.92</v>
      </c>
      <c r="O786" s="15">
        <v>2933</v>
      </c>
      <c r="P786" s="1">
        <v>2.95</v>
      </c>
      <c r="Q786">
        <v>2961</v>
      </c>
      <c r="R786" s="3" t="s">
        <v>686</v>
      </c>
      <c r="S786" s="11" t="s">
        <v>233</v>
      </c>
    </row>
    <row r="787" spans="1:19" x14ac:dyDescent="0.3">
      <c r="A787">
        <v>786</v>
      </c>
      <c r="B787" t="s">
        <v>0</v>
      </c>
      <c r="C787" s="2" t="s">
        <v>2339</v>
      </c>
      <c r="D787" s="14" t="s">
        <v>3696</v>
      </c>
      <c r="E787" t="s">
        <v>1146</v>
      </c>
      <c r="F787" t="s">
        <v>482</v>
      </c>
      <c r="G787" t="s">
        <v>483</v>
      </c>
      <c r="H787" t="s">
        <v>266</v>
      </c>
      <c r="I787" t="s">
        <v>5</v>
      </c>
      <c r="J787">
        <v>9</v>
      </c>
      <c r="K787">
        <v>3335</v>
      </c>
      <c r="L787" s="18">
        <v>106481</v>
      </c>
      <c r="M787" s="1">
        <f>Tabulka4[[#This Row],[mléko kg]]/Tabulka4[[#This Row],[lakt dny]]</f>
        <v>31.92833583208396</v>
      </c>
      <c r="N787" s="1">
        <v>3.69</v>
      </c>
      <c r="O787" s="15">
        <v>3531</v>
      </c>
      <c r="P787" s="1">
        <v>3.11</v>
      </c>
      <c r="Q787">
        <v>2972</v>
      </c>
      <c r="R787" s="3" t="s">
        <v>22</v>
      </c>
      <c r="S787" s="11" t="s">
        <v>15</v>
      </c>
    </row>
    <row r="788" spans="1:19" x14ac:dyDescent="0.3">
      <c r="A788">
        <v>787</v>
      </c>
      <c r="B788" t="s">
        <v>0</v>
      </c>
      <c r="C788" s="2" t="s">
        <v>3697</v>
      </c>
      <c r="D788" s="14" t="s">
        <v>3698</v>
      </c>
      <c r="E788" t="s">
        <v>3422</v>
      </c>
      <c r="F788" t="s">
        <v>927</v>
      </c>
      <c r="G788" t="s">
        <v>928</v>
      </c>
      <c r="H788" t="s">
        <v>276</v>
      </c>
      <c r="I788" t="s">
        <v>5</v>
      </c>
      <c r="J788">
        <v>6</v>
      </c>
      <c r="K788">
        <v>2065</v>
      </c>
      <c r="L788" s="18">
        <v>106462</v>
      </c>
      <c r="M788" s="1">
        <f>Tabulka4[[#This Row],[mléko kg]]/Tabulka4[[#This Row],[lakt dny]]</f>
        <v>51.555447941888623</v>
      </c>
      <c r="N788" s="1">
        <v>3.42</v>
      </c>
      <c r="O788" s="15">
        <v>3314</v>
      </c>
      <c r="P788" s="1">
        <v>3.26</v>
      </c>
      <c r="Q788">
        <v>3165</v>
      </c>
      <c r="R788" s="3" t="s">
        <v>3017</v>
      </c>
      <c r="S788" s="11" t="s">
        <v>31</v>
      </c>
    </row>
    <row r="789" spans="1:19" x14ac:dyDescent="0.3">
      <c r="A789">
        <v>788</v>
      </c>
      <c r="B789" t="s">
        <v>0</v>
      </c>
      <c r="C789" s="2" t="s">
        <v>3699</v>
      </c>
      <c r="E789" t="s">
        <v>712</v>
      </c>
      <c r="F789" t="s">
        <v>27</v>
      </c>
      <c r="G789" t="s">
        <v>28</v>
      </c>
      <c r="H789" t="s">
        <v>29</v>
      </c>
      <c r="I789" t="s">
        <v>5</v>
      </c>
      <c r="J789">
        <v>7</v>
      </c>
      <c r="K789">
        <v>2558</v>
      </c>
      <c r="L789" s="18">
        <v>106457</v>
      </c>
      <c r="M789" s="1">
        <f>Tabulka4[[#This Row],[mléko kg]]/Tabulka4[[#This Row],[lakt dny]]</f>
        <v>41.617279124315871</v>
      </c>
      <c r="N789" s="1">
        <v>3.7</v>
      </c>
      <c r="O789" s="15">
        <v>2972</v>
      </c>
      <c r="P789" s="1">
        <v>3.31</v>
      </c>
      <c r="Q789">
        <v>2660</v>
      </c>
      <c r="R789" s="3" t="s">
        <v>3098</v>
      </c>
      <c r="S789" s="11" t="s">
        <v>31</v>
      </c>
    </row>
    <row r="790" spans="1:19" x14ac:dyDescent="0.3">
      <c r="A790">
        <v>789</v>
      </c>
      <c r="B790" t="s">
        <v>0</v>
      </c>
      <c r="C790" s="2" t="s">
        <v>2340</v>
      </c>
      <c r="D790" s="14" t="s">
        <v>3700</v>
      </c>
      <c r="E790" t="s">
        <v>1147</v>
      </c>
      <c r="F790" t="s">
        <v>47</v>
      </c>
      <c r="G790" t="s">
        <v>681</v>
      </c>
      <c r="H790" t="s">
        <v>29</v>
      </c>
      <c r="I790" t="s">
        <v>138</v>
      </c>
      <c r="J790">
        <v>7</v>
      </c>
      <c r="K790">
        <v>2647</v>
      </c>
      <c r="L790" s="18">
        <v>106454</v>
      </c>
      <c r="M790" s="1">
        <f>Tabulka4[[#This Row],[mléko kg]]/Tabulka4[[#This Row],[lakt dny]]</f>
        <v>40.216849263316959</v>
      </c>
      <c r="N790" s="1">
        <v>3.84</v>
      </c>
      <c r="O790" s="15">
        <v>3556</v>
      </c>
      <c r="P790" s="1">
        <v>3.29</v>
      </c>
      <c r="Q790">
        <v>3050</v>
      </c>
      <c r="R790" s="3" t="s">
        <v>9</v>
      </c>
      <c r="S790" s="11" t="s">
        <v>290</v>
      </c>
    </row>
    <row r="791" spans="1:19" x14ac:dyDescent="0.3">
      <c r="A791">
        <v>790</v>
      </c>
      <c r="B791" t="s">
        <v>0</v>
      </c>
      <c r="C791" s="2" t="s">
        <v>2341</v>
      </c>
      <c r="D791" s="14" t="s">
        <v>3250</v>
      </c>
      <c r="E791" t="s">
        <v>1148</v>
      </c>
      <c r="F791" t="s">
        <v>815</v>
      </c>
      <c r="G791" t="s">
        <v>816</v>
      </c>
      <c r="H791" t="s">
        <v>76</v>
      </c>
      <c r="I791" t="s">
        <v>138</v>
      </c>
      <c r="J791">
        <v>8</v>
      </c>
      <c r="K791">
        <v>3426</v>
      </c>
      <c r="L791" s="18">
        <v>106433</v>
      </c>
      <c r="M791" s="1">
        <f>Tabulka4[[#This Row],[mléko kg]]/Tabulka4[[#This Row],[lakt dny]]</f>
        <v>31.066258026853472</v>
      </c>
      <c r="N791" s="1">
        <v>4.1900000000000004</v>
      </c>
      <c r="O791" s="15">
        <v>3665</v>
      </c>
      <c r="P791" s="1">
        <v>3.43</v>
      </c>
      <c r="Q791">
        <v>3002</v>
      </c>
      <c r="R791" s="3" t="s">
        <v>248</v>
      </c>
      <c r="S791" s="11" t="s">
        <v>248</v>
      </c>
    </row>
    <row r="792" spans="1:19" x14ac:dyDescent="0.3">
      <c r="A792">
        <v>791</v>
      </c>
      <c r="B792" t="s">
        <v>0</v>
      </c>
      <c r="C792" s="2" t="s">
        <v>2342</v>
      </c>
      <c r="D792" s="14" t="s">
        <v>3701</v>
      </c>
      <c r="E792" t="s">
        <v>1149</v>
      </c>
      <c r="F792" t="s">
        <v>1150</v>
      </c>
      <c r="G792" t="s">
        <v>1151</v>
      </c>
      <c r="H792" t="s">
        <v>212</v>
      </c>
      <c r="I792" t="s">
        <v>5</v>
      </c>
      <c r="J792">
        <v>7</v>
      </c>
      <c r="K792">
        <v>2534</v>
      </c>
      <c r="L792" s="18">
        <v>106429</v>
      </c>
      <c r="M792" s="1">
        <f>Tabulka4[[#This Row],[mléko kg]]/Tabulka4[[#This Row],[lakt dny]]</f>
        <v>42.000394632991316</v>
      </c>
      <c r="N792" s="1">
        <v>3.53</v>
      </c>
      <c r="O792" s="15">
        <v>3249</v>
      </c>
      <c r="P792" s="1">
        <v>3.15</v>
      </c>
      <c r="Q792">
        <v>2902</v>
      </c>
      <c r="R792" s="3" t="s">
        <v>199</v>
      </c>
      <c r="S792" s="11" t="s">
        <v>185</v>
      </c>
    </row>
    <row r="793" spans="1:19" x14ac:dyDescent="0.3">
      <c r="A793">
        <v>792</v>
      </c>
      <c r="B793" t="s">
        <v>0</v>
      </c>
      <c r="C793" s="2" t="s">
        <v>2343</v>
      </c>
      <c r="D793" s="14" t="s">
        <v>3702</v>
      </c>
      <c r="E793" t="s">
        <v>1152</v>
      </c>
      <c r="F793" t="s">
        <v>676</v>
      </c>
      <c r="G793" t="s">
        <v>1153</v>
      </c>
      <c r="H793" t="s">
        <v>226</v>
      </c>
      <c r="I793" t="s">
        <v>5</v>
      </c>
      <c r="J793">
        <v>9</v>
      </c>
      <c r="K793">
        <v>2671</v>
      </c>
      <c r="L793" s="18">
        <v>106427</v>
      </c>
      <c r="M793" s="1">
        <f>Tabulka4[[#This Row],[mléko kg]]/Tabulka4[[#This Row],[lakt dny]]</f>
        <v>39.845376263571694</v>
      </c>
      <c r="N793" s="1">
        <v>3.53</v>
      </c>
      <c r="O793" s="15">
        <v>3681</v>
      </c>
      <c r="P793" s="1">
        <v>3.1</v>
      </c>
      <c r="Q793">
        <v>3232</v>
      </c>
      <c r="R793" s="3" t="s">
        <v>3005</v>
      </c>
      <c r="S793" s="11" t="s">
        <v>3005</v>
      </c>
    </row>
    <row r="794" spans="1:19" x14ac:dyDescent="0.3">
      <c r="A794">
        <v>793</v>
      </c>
      <c r="B794" t="s">
        <v>0</v>
      </c>
      <c r="C794" s="2" t="s">
        <v>2344</v>
      </c>
      <c r="D794" s="14" t="s">
        <v>3703</v>
      </c>
      <c r="E794" t="s">
        <v>571</v>
      </c>
      <c r="F794" t="s">
        <v>362</v>
      </c>
      <c r="G794" t="s">
        <v>363</v>
      </c>
      <c r="H794" t="s">
        <v>335</v>
      </c>
      <c r="I794" t="s">
        <v>5</v>
      </c>
      <c r="J794">
        <v>10</v>
      </c>
      <c r="K794">
        <v>3177</v>
      </c>
      <c r="L794" s="18">
        <v>106396</v>
      </c>
      <c r="M794" s="1">
        <f>Tabulka4[[#This Row],[mléko kg]]/Tabulka4[[#This Row],[lakt dny]]</f>
        <v>33.489455461126852</v>
      </c>
      <c r="N794" s="1">
        <v>3.84</v>
      </c>
      <c r="O794" s="15">
        <v>3833</v>
      </c>
      <c r="P794" s="1">
        <v>3.42</v>
      </c>
      <c r="Q794">
        <v>3421</v>
      </c>
      <c r="R794" s="3" t="s">
        <v>309</v>
      </c>
      <c r="S794" s="11" t="s">
        <v>257</v>
      </c>
    </row>
    <row r="795" spans="1:19" x14ac:dyDescent="0.3">
      <c r="A795">
        <v>794</v>
      </c>
      <c r="B795" t="s">
        <v>0</v>
      </c>
      <c r="C795" s="2" t="s">
        <v>2345</v>
      </c>
      <c r="D795" s="14" t="s">
        <v>3594</v>
      </c>
      <c r="E795" t="s">
        <v>1154</v>
      </c>
      <c r="F795" t="s">
        <v>1023</v>
      </c>
      <c r="G795" t="s">
        <v>1024</v>
      </c>
      <c r="H795" t="s">
        <v>29</v>
      </c>
      <c r="I795" t="s">
        <v>5</v>
      </c>
      <c r="J795">
        <v>9</v>
      </c>
      <c r="K795">
        <v>3370</v>
      </c>
      <c r="L795" s="18">
        <v>106388</v>
      </c>
      <c r="M795" s="1">
        <f>Tabulka4[[#This Row],[mléko kg]]/Tabulka4[[#This Row],[lakt dny]]</f>
        <v>31.56913946587537</v>
      </c>
      <c r="N795" s="1">
        <v>3.99</v>
      </c>
      <c r="O795" s="15">
        <v>3675</v>
      </c>
      <c r="P795" s="1">
        <v>3.39</v>
      </c>
      <c r="Q795">
        <v>3126</v>
      </c>
      <c r="R795" s="3" t="s">
        <v>183</v>
      </c>
      <c r="S795" s="11" t="s">
        <v>101</v>
      </c>
    </row>
    <row r="796" spans="1:19" x14ac:dyDescent="0.3">
      <c r="A796">
        <v>795</v>
      </c>
      <c r="B796" t="s">
        <v>0</v>
      </c>
      <c r="C796" s="2" t="s">
        <v>2346</v>
      </c>
      <c r="D796" s="14" t="s">
        <v>3511</v>
      </c>
      <c r="E796" t="s">
        <v>749</v>
      </c>
      <c r="F796" t="s">
        <v>441</v>
      </c>
      <c r="G796" t="s">
        <v>442</v>
      </c>
      <c r="H796" t="s">
        <v>443</v>
      </c>
      <c r="I796" t="s">
        <v>92</v>
      </c>
      <c r="J796">
        <v>11</v>
      </c>
      <c r="K796">
        <v>3303</v>
      </c>
      <c r="L796" s="18">
        <v>106354</v>
      </c>
      <c r="M796" s="1">
        <f>Tabulka4[[#This Row],[mléko kg]]/Tabulka4[[#This Row],[lakt dny]]</f>
        <v>32.199212836815015</v>
      </c>
      <c r="N796" s="1">
        <v>4.04</v>
      </c>
      <c r="O796" s="15">
        <v>4264</v>
      </c>
      <c r="P796" s="1">
        <v>3.33</v>
      </c>
      <c r="Q796">
        <v>3510</v>
      </c>
      <c r="R796" s="3" t="s">
        <v>156</v>
      </c>
      <c r="S796" s="11" t="s">
        <v>156</v>
      </c>
    </row>
    <row r="797" spans="1:19" x14ac:dyDescent="0.3">
      <c r="A797">
        <v>796</v>
      </c>
      <c r="B797" t="s">
        <v>0</v>
      </c>
      <c r="C797" s="2" t="s">
        <v>2347</v>
      </c>
      <c r="D797" s="14" t="s">
        <v>3704</v>
      </c>
      <c r="E797" t="s">
        <v>749</v>
      </c>
      <c r="F797" t="s">
        <v>1135</v>
      </c>
      <c r="G797" t="s">
        <v>1136</v>
      </c>
      <c r="H797" t="s">
        <v>276</v>
      </c>
      <c r="I797" t="s">
        <v>109</v>
      </c>
      <c r="J797">
        <v>8</v>
      </c>
      <c r="K797">
        <v>3322</v>
      </c>
      <c r="L797" s="18">
        <v>106345</v>
      </c>
      <c r="M797" s="1">
        <f>Tabulka4[[#This Row],[mléko kg]]/Tabulka4[[#This Row],[lakt dny]]</f>
        <v>32.012341962673091</v>
      </c>
      <c r="N797" s="1">
        <v>3.6</v>
      </c>
      <c r="O797" s="15">
        <v>3083</v>
      </c>
      <c r="P797" s="1">
        <v>3.1</v>
      </c>
      <c r="Q797">
        <v>2659</v>
      </c>
      <c r="R797" s="3" t="s">
        <v>43</v>
      </c>
      <c r="S797" s="11" t="s">
        <v>412</v>
      </c>
    </row>
    <row r="798" spans="1:19" x14ac:dyDescent="0.3">
      <c r="A798">
        <v>797</v>
      </c>
      <c r="B798" t="s">
        <v>0</v>
      </c>
      <c r="C798" s="2" t="s">
        <v>3705</v>
      </c>
      <c r="E798" t="s">
        <v>1435</v>
      </c>
      <c r="F798" t="s">
        <v>333</v>
      </c>
      <c r="G798" t="s">
        <v>334</v>
      </c>
      <c r="H798" t="s">
        <v>335</v>
      </c>
      <c r="I798" t="s">
        <v>5</v>
      </c>
      <c r="J798">
        <v>8</v>
      </c>
      <c r="K798">
        <v>2871</v>
      </c>
      <c r="L798" s="18">
        <v>106345</v>
      </c>
      <c r="M798" s="1">
        <f>Tabulka4[[#This Row],[mléko kg]]/Tabulka4[[#This Row],[lakt dny]]</f>
        <v>37.041100661790317</v>
      </c>
      <c r="N798" s="1">
        <v>3.66</v>
      </c>
      <c r="O798" s="15">
        <v>3250</v>
      </c>
      <c r="P798" s="1">
        <v>3.2</v>
      </c>
      <c r="Q798">
        <v>2844</v>
      </c>
      <c r="R798" s="3" t="s">
        <v>3098</v>
      </c>
      <c r="S798" s="11" t="s">
        <v>31</v>
      </c>
    </row>
    <row r="799" spans="1:19" x14ac:dyDescent="0.3">
      <c r="A799">
        <v>798</v>
      </c>
      <c r="B799" t="s">
        <v>0</v>
      </c>
      <c r="C799" s="2" t="s">
        <v>2348</v>
      </c>
      <c r="D799" s="14" t="s">
        <v>3706</v>
      </c>
      <c r="E799" t="s">
        <v>1155</v>
      </c>
      <c r="F799" t="s">
        <v>1156</v>
      </c>
      <c r="G799" t="s">
        <v>1157</v>
      </c>
      <c r="H799" t="s">
        <v>182</v>
      </c>
      <c r="I799" t="s">
        <v>981</v>
      </c>
      <c r="J799">
        <v>8</v>
      </c>
      <c r="K799">
        <v>3578</v>
      </c>
      <c r="L799" s="18">
        <v>106337</v>
      </c>
      <c r="M799" s="1">
        <f>Tabulka4[[#This Row],[mléko kg]]/Tabulka4[[#This Row],[lakt dny]]</f>
        <v>29.719675796534379</v>
      </c>
      <c r="N799" s="1">
        <v>3.66</v>
      </c>
      <c r="O799" s="15">
        <v>2763</v>
      </c>
      <c r="P799" s="1">
        <v>3.27</v>
      </c>
      <c r="Q799">
        <v>2466</v>
      </c>
      <c r="R799" s="3" t="s">
        <v>851</v>
      </c>
      <c r="S799" s="11" t="s">
        <v>322</v>
      </c>
    </row>
    <row r="800" spans="1:19" x14ac:dyDescent="0.3">
      <c r="A800">
        <v>799</v>
      </c>
      <c r="B800" t="s">
        <v>0</v>
      </c>
      <c r="C800" s="2" t="s">
        <v>2349</v>
      </c>
      <c r="D800" s="14" t="s">
        <v>3707</v>
      </c>
      <c r="E800" t="s">
        <v>150</v>
      </c>
      <c r="F800" t="s">
        <v>67</v>
      </c>
      <c r="G800" t="s">
        <v>68</v>
      </c>
      <c r="H800" t="s">
        <v>29</v>
      </c>
      <c r="I800" t="s">
        <v>5</v>
      </c>
      <c r="J800">
        <v>8</v>
      </c>
      <c r="K800">
        <v>2540</v>
      </c>
      <c r="L800" s="18">
        <v>106333</v>
      </c>
      <c r="M800" s="1">
        <f>Tabulka4[[#This Row],[mléko kg]]/Tabulka4[[#This Row],[lakt dny]]</f>
        <v>41.863385826771655</v>
      </c>
      <c r="N800" s="1">
        <v>3.65</v>
      </c>
      <c r="O800" s="15">
        <v>3603</v>
      </c>
      <c r="P800" s="1">
        <v>3.07</v>
      </c>
      <c r="Q800">
        <v>3030</v>
      </c>
      <c r="R800" s="3" t="s">
        <v>499</v>
      </c>
      <c r="S800" s="11" t="s">
        <v>499</v>
      </c>
    </row>
    <row r="801" spans="1:19" x14ac:dyDescent="0.3">
      <c r="A801">
        <v>800</v>
      </c>
      <c r="B801" t="s">
        <v>0</v>
      </c>
      <c r="C801" s="2" t="s">
        <v>3708</v>
      </c>
      <c r="E801" t="s">
        <v>3601</v>
      </c>
      <c r="F801" t="s">
        <v>398</v>
      </c>
      <c r="G801" t="s">
        <v>399</v>
      </c>
      <c r="H801" t="s">
        <v>400</v>
      </c>
      <c r="I801" t="s">
        <v>5</v>
      </c>
      <c r="J801">
        <v>7</v>
      </c>
      <c r="K801">
        <v>2667</v>
      </c>
      <c r="L801" s="18">
        <v>106331</v>
      </c>
      <c r="M801" s="1">
        <f>Tabulka4[[#This Row],[mléko kg]]/Tabulka4[[#This Row],[lakt dny]]</f>
        <v>39.869141357330335</v>
      </c>
      <c r="N801" s="1">
        <v>3.27</v>
      </c>
      <c r="O801" s="15">
        <v>2956</v>
      </c>
      <c r="P801" s="1">
        <v>2.9</v>
      </c>
      <c r="Q801">
        <v>2621</v>
      </c>
      <c r="R801" s="3" t="s">
        <v>3012</v>
      </c>
      <c r="S801" s="11" t="s">
        <v>31</v>
      </c>
    </row>
    <row r="802" spans="1:19" x14ac:dyDescent="0.3">
      <c r="A802">
        <v>801</v>
      </c>
      <c r="B802" t="s">
        <v>0</v>
      </c>
      <c r="C802" s="2" t="s">
        <v>3709</v>
      </c>
      <c r="E802" t="s">
        <v>3710</v>
      </c>
      <c r="F802" t="s">
        <v>424</v>
      </c>
      <c r="G802" t="s">
        <v>425</v>
      </c>
      <c r="H802" t="s">
        <v>426</v>
      </c>
      <c r="I802" t="s">
        <v>3711</v>
      </c>
      <c r="J802">
        <v>7</v>
      </c>
      <c r="K802">
        <v>2762</v>
      </c>
      <c r="L802" s="18">
        <v>106326</v>
      </c>
      <c r="M802" s="1">
        <f>Tabulka4[[#This Row],[mléko kg]]/Tabulka4[[#This Row],[lakt dny]]</f>
        <v>38.49601737871108</v>
      </c>
      <c r="N802" s="1">
        <v>4.13</v>
      </c>
      <c r="O802" s="15">
        <v>3735</v>
      </c>
      <c r="P802" s="1">
        <v>3.58</v>
      </c>
      <c r="Q802">
        <v>3235</v>
      </c>
      <c r="R802" s="3" t="s">
        <v>3016</v>
      </c>
      <c r="S802" s="11" t="s">
        <v>31</v>
      </c>
    </row>
    <row r="803" spans="1:19" x14ac:dyDescent="0.3">
      <c r="A803">
        <v>802</v>
      </c>
      <c r="B803" t="s">
        <v>0</v>
      </c>
      <c r="C803" s="2" t="s">
        <v>2350</v>
      </c>
      <c r="D803" s="14" t="s">
        <v>3551</v>
      </c>
      <c r="E803" t="s">
        <v>1158</v>
      </c>
      <c r="F803" t="s">
        <v>1159</v>
      </c>
      <c r="G803" t="s">
        <v>1160</v>
      </c>
      <c r="H803" t="s">
        <v>559</v>
      </c>
      <c r="I803" t="s">
        <v>5</v>
      </c>
      <c r="J803">
        <v>8</v>
      </c>
      <c r="K803">
        <v>2928</v>
      </c>
      <c r="L803" s="18">
        <v>106314</v>
      </c>
      <c r="M803" s="1">
        <f>Tabulka4[[#This Row],[mléko kg]]/Tabulka4[[#This Row],[lakt dny]]</f>
        <v>36.309426229508198</v>
      </c>
      <c r="N803" s="1">
        <v>3.38</v>
      </c>
      <c r="O803" s="15">
        <v>3173</v>
      </c>
      <c r="P803" s="1">
        <v>3.33</v>
      </c>
      <c r="Q803">
        <v>3131</v>
      </c>
      <c r="R803" s="3" t="s">
        <v>103</v>
      </c>
      <c r="S803" s="11" t="s">
        <v>6</v>
      </c>
    </row>
    <row r="804" spans="1:19" x14ac:dyDescent="0.3">
      <c r="A804">
        <v>803</v>
      </c>
      <c r="B804" t="s">
        <v>0</v>
      </c>
      <c r="C804" s="2" t="s">
        <v>2351</v>
      </c>
      <c r="D804" s="14" t="s">
        <v>3712</v>
      </c>
      <c r="E804" t="s">
        <v>242</v>
      </c>
      <c r="F804" t="s">
        <v>167</v>
      </c>
      <c r="G804" t="s">
        <v>168</v>
      </c>
      <c r="H804" t="s">
        <v>169</v>
      </c>
      <c r="I804" t="s">
        <v>5</v>
      </c>
      <c r="J804">
        <v>8</v>
      </c>
      <c r="K804">
        <v>2900</v>
      </c>
      <c r="L804" s="18">
        <v>106309</v>
      </c>
      <c r="M804" s="1">
        <f>Tabulka4[[#This Row],[mléko kg]]/Tabulka4[[#This Row],[lakt dny]]</f>
        <v>36.658275862068969</v>
      </c>
      <c r="N804" s="1">
        <v>4.21</v>
      </c>
      <c r="O804" s="15">
        <v>3938</v>
      </c>
      <c r="P804" s="1">
        <v>3.61</v>
      </c>
      <c r="Q804">
        <v>3380</v>
      </c>
      <c r="R804" s="3" t="s">
        <v>36</v>
      </c>
      <c r="S804" s="11" t="s">
        <v>160</v>
      </c>
    </row>
    <row r="805" spans="1:19" x14ac:dyDescent="0.3">
      <c r="A805">
        <v>804</v>
      </c>
      <c r="B805" t="s">
        <v>0</v>
      </c>
      <c r="C805" s="2" t="s">
        <v>2352</v>
      </c>
      <c r="D805" s="14" t="s">
        <v>3589</v>
      </c>
      <c r="E805" t="s">
        <v>597</v>
      </c>
      <c r="F805" t="s">
        <v>18</v>
      </c>
      <c r="G805" t="s">
        <v>35</v>
      </c>
      <c r="H805" t="s">
        <v>20</v>
      </c>
      <c r="I805" t="s">
        <v>5</v>
      </c>
      <c r="J805">
        <v>8</v>
      </c>
      <c r="K805">
        <v>2661</v>
      </c>
      <c r="L805" s="18">
        <v>106308</v>
      </c>
      <c r="M805" s="1">
        <f>Tabulka4[[#This Row],[mléko kg]]/Tabulka4[[#This Row],[lakt dny]]</f>
        <v>39.950394588500565</v>
      </c>
      <c r="N805" s="1">
        <v>3.13</v>
      </c>
      <c r="O805" s="15">
        <v>3136</v>
      </c>
      <c r="P805" s="1">
        <v>3.3</v>
      </c>
      <c r="Q805">
        <v>3309</v>
      </c>
      <c r="R805" s="3" t="s">
        <v>302</v>
      </c>
      <c r="S805" s="11" t="s">
        <v>89</v>
      </c>
    </row>
    <row r="806" spans="1:19" x14ac:dyDescent="0.3">
      <c r="A806">
        <v>805</v>
      </c>
      <c r="B806" t="s">
        <v>0</v>
      </c>
      <c r="C806" s="2" t="s">
        <v>3713</v>
      </c>
      <c r="E806" t="s">
        <v>554</v>
      </c>
      <c r="F806" t="s">
        <v>470</v>
      </c>
      <c r="G806" t="s">
        <v>471</v>
      </c>
      <c r="H806" t="s">
        <v>276</v>
      </c>
      <c r="I806" t="s">
        <v>5</v>
      </c>
      <c r="J806">
        <v>7</v>
      </c>
      <c r="K806">
        <v>2610</v>
      </c>
      <c r="L806" s="18">
        <v>106283</v>
      </c>
      <c r="M806" s="1">
        <f>Tabulka4[[#This Row],[mléko kg]]/Tabulka4[[#This Row],[lakt dny]]</f>
        <v>40.721455938697318</v>
      </c>
      <c r="N806" s="1">
        <v>3.7</v>
      </c>
      <c r="O806" s="15">
        <v>2821</v>
      </c>
      <c r="P806" s="1">
        <v>3.28</v>
      </c>
      <c r="Q806">
        <v>2502</v>
      </c>
      <c r="R806" s="3" t="s">
        <v>81</v>
      </c>
      <c r="S806" s="11" t="s">
        <v>31</v>
      </c>
    </row>
    <row r="807" spans="1:19" x14ac:dyDescent="0.3">
      <c r="A807">
        <v>806</v>
      </c>
      <c r="B807" t="s">
        <v>0</v>
      </c>
      <c r="C807" s="2" t="s">
        <v>2353</v>
      </c>
      <c r="D807" s="14" t="s">
        <v>3714</v>
      </c>
      <c r="E807" t="s">
        <v>1161</v>
      </c>
      <c r="F807" t="s">
        <v>67</v>
      </c>
      <c r="G807" t="s">
        <v>68</v>
      </c>
      <c r="H807" t="s">
        <v>29</v>
      </c>
      <c r="I807" t="s">
        <v>5</v>
      </c>
      <c r="J807">
        <v>10</v>
      </c>
      <c r="K807">
        <v>3593</v>
      </c>
      <c r="L807" s="18">
        <v>106266</v>
      </c>
      <c r="M807" s="1">
        <f>Tabulka4[[#This Row],[mléko kg]]/Tabulka4[[#This Row],[lakt dny]]</f>
        <v>29.575841914834399</v>
      </c>
      <c r="N807" s="1">
        <v>3.94</v>
      </c>
      <c r="O807" s="15">
        <v>3601</v>
      </c>
      <c r="P807" s="1">
        <v>3.21</v>
      </c>
      <c r="Q807">
        <v>2934</v>
      </c>
      <c r="R807" s="3" t="s">
        <v>58</v>
      </c>
      <c r="S807" s="11" t="s">
        <v>58</v>
      </c>
    </row>
    <row r="808" spans="1:19" x14ac:dyDescent="0.3">
      <c r="A808">
        <v>807</v>
      </c>
      <c r="B808" t="s">
        <v>0</v>
      </c>
      <c r="C808" s="2" t="s">
        <v>2355</v>
      </c>
      <c r="D808" s="14" t="s">
        <v>3715</v>
      </c>
      <c r="E808" t="s">
        <v>1163</v>
      </c>
      <c r="F808" t="s">
        <v>437</v>
      </c>
      <c r="G808" t="s">
        <v>438</v>
      </c>
      <c r="H808" t="s">
        <v>426</v>
      </c>
      <c r="I808" t="s">
        <v>5</v>
      </c>
      <c r="J808">
        <v>6</v>
      </c>
      <c r="K808">
        <v>2376</v>
      </c>
      <c r="L808" s="18">
        <v>106238</v>
      </c>
      <c r="M808" s="1">
        <f>Tabulka4[[#This Row],[mléko kg]]/Tabulka4[[#This Row],[lakt dny]]</f>
        <v>44.712962962962962</v>
      </c>
      <c r="N808" s="1">
        <v>3.24</v>
      </c>
      <c r="O808" s="15">
        <v>2834</v>
      </c>
      <c r="P808" s="1">
        <v>3.06</v>
      </c>
      <c r="Q808">
        <v>2675</v>
      </c>
      <c r="R808" s="3" t="s">
        <v>183</v>
      </c>
      <c r="S808" s="11" t="s">
        <v>257</v>
      </c>
    </row>
    <row r="809" spans="1:19" x14ac:dyDescent="0.3">
      <c r="A809">
        <v>808</v>
      </c>
      <c r="B809" t="s">
        <v>0</v>
      </c>
      <c r="C809" s="2" t="s">
        <v>2356</v>
      </c>
      <c r="D809" s="14" t="s">
        <v>3716</v>
      </c>
      <c r="E809" t="s">
        <v>1164</v>
      </c>
      <c r="F809" t="s">
        <v>143</v>
      </c>
      <c r="G809" t="s">
        <v>144</v>
      </c>
      <c r="H809" t="s">
        <v>118</v>
      </c>
      <c r="I809" t="s">
        <v>669</v>
      </c>
      <c r="J809">
        <v>10</v>
      </c>
      <c r="K809">
        <v>2941</v>
      </c>
      <c r="L809" s="18">
        <v>106196</v>
      </c>
      <c r="M809" s="1">
        <f>Tabulka4[[#This Row],[mléko kg]]/Tabulka4[[#This Row],[lakt dny]]</f>
        <v>36.108806528391703</v>
      </c>
      <c r="N809" s="1">
        <v>4.04</v>
      </c>
      <c r="O809" s="15">
        <v>4202</v>
      </c>
      <c r="P809" s="1">
        <v>3.39</v>
      </c>
      <c r="Q809">
        <v>3525</v>
      </c>
      <c r="R809" s="3" t="s">
        <v>553</v>
      </c>
      <c r="S809" s="11" t="s">
        <v>553</v>
      </c>
    </row>
    <row r="810" spans="1:19" x14ac:dyDescent="0.3">
      <c r="A810">
        <v>809</v>
      </c>
      <c r="B810" t="s">
        <v>0</v>
      </c>
      <c r="C810" s="2" t="s">
        <v>2357</v>
      </c>
      <c r="D810" s="14" t="s">
        <v>3717</v>
      </c>
      <c r="E810" t="s">
        <v>402</v>
      </c>
      <c r="F810" t="s">
        <v>795</v>
      </c>
      <c r="G810" t="s">
        <v>796</v>
      </c>
      <c r="H810" t="s">
        <v>716</v>
      </c>
      <c r="I810" t="s">
        <v>405</v>
      </c>
      <c r="J810">
        <v>10</v>
      </c>
      <c r="K810">
        <v>3048</v>
      </c>
      <c r="L810" s="18">
        <v>106162</v>
      </c>
      <c r="M810" s="1">
        <f>Tabulka4[[#This Row],[mléko kg]]/Tabulka4[[#This Row],[lakt dny]]</f>
        <v>34.830052493438323</v>
      </c>
      <c r="N810" s="1">
        <v>3.89</v>
      </c>
      <c r="O810" s="15">
        <v>3951</v>
      </c>
      <c r="P810" s="1">
        <v>3.38</v>
      </c>
      <c r="Q810">
        <v>3434</v>
      </c>
      <c r="R810" s="3" t="s">
        <v>199</v>
      </c>
      <c r="S810" s="11" t="s">
        <v>199</v>
      </c>
    </row>
    <row r="811" spans="1:19" x14ac:dyDescent="0.3">
      <c r="A811">
        <v>810</v>
      </c>
      <c r="B811" t="s">
        <v>0</v>
      </c>
      <c r="C811" s="2" t="s">
        <v>2358</v>
      </c>
      <c r="D811" s="14" t="s">
        <v>3718</v>
      </c>
      <c r="E811" t="s">
        <v>1165</v>
      </c>
      <c r="F811" t="s">
        <v>477</v>
      </c>
      <c r="G811" t="s">
        <v>478</v>
      </c>
      <c r="H811" t="s">
        <v>339</v>
      </c>
      <c r="I811" t="s">
        <v>5</v>
      </c>
      <c r="J811">
        <v>7</v>
      </c>
      <c r="K811">
        <v>2657</v>
      </c>
      <c r="L811" s="18">
        <v>106160</v>
      </c>
      <c r="M811" s="1">
        <f>Tabulka4[[#This Row],[mléko kg]]/Tabulka4[[#This Row],[lakt dny]]</f>
        <v>39.954836281520514</v>
      </c>
      <c r="N811" s="1">
        <v>4</v>
      </c>
      <c r="O811" s="15">
        <v>3621</v>
      </c>
      <c r="P811" s="1">
        <v>3.31</v>
      </c>
      <c r="Q811">
        <v>2996</v>
      </c>
      <c r="R811" s="3" t="s">
        <v>257</v>
      </c>
      <c r="S811" s="11" t="s">
        <v>101</v>
      </c>
    </row>
    <row r="812" spans="1:19" x14ac:dyDescent="0.3">
      <c r="A812">
        <v>811</v>
      </c>
      <c r="B812" t="s">
        <v>0</v>
      </c>
      <c r="C812" s="2" t="s">
        <v>2360</v>
      </c>
      <c r="D812" s="14" t="s">
        <v>3208</v>
      </c>
      <c r="E812" t="s">
        <v>448</v>
      </c>
      <c r="F812" t="s">
        <v>480</v>
      </c>
      <c r="G812" t="s">
        <v>481</v>
      </c>
      <c r="H812" t="s">
        <v>63</v>
      </c>
      <c r="I812" t="s">
        <v>5</v>
      </c>
      <c r="J812">
        <v>7</v>
      </c>
      <c r="K812">
        <v>2741</v>
      </c>
      <c r="L812" s="18">
        <v>106133</v>
      </c>
      <c r="M812" s="1">
        <f>Tabulka4[[#This Row],[mléko kg]]/Tabulka4[[#This Row],[lakt dny]]</f>
        <v>38.720539948923751</v>
      </c>
      <c r="N812" s="1">
        <v>3.58</v>
      </c>
      <c r="O812" s="15">
        <v>3155</v>
      </c>
      <c r="P812" s="1">
        <v>3.15</v>
      </c>
      <c r="Q812">
        <v>2774</v>
      </c>
      <c r="R812" s="3" t="s">
        <v>227</v>
      </c>
      <c r="S812" s="11" t="s">
        <v>3058</v>
      </c>
    </row>
    <row r="813" spans="1:19" x14ac:dyDescent="0.3">
      <c r="A813">
        <v>812</v>
      </c>
      <c r="B813" t="s">
        <v>0</v>
      </c>
      <c r="C813" s="2" t="s">
        <v>2362</v>
      </c>
      <c r="D813" s="14" t="s">
        <v>3719</v>
      </c>
      <c r="E813" t="s">
        <v>1167</v>
      </c>
      <c r="F813" t="s">
        <v>2</v>
      </c>
      <c r="G813" t="s">
        <v>3</v>
      </c>
      <c r="H813" t="s">
        <v>4</v>
      </c>
      <c r="I813" t="s">
        <v>1168</v>
      </c>
      <c r="J813">
        <v>10</v>
      </c>
      <c r="K813">
        <v>3125</v>
      </c>
      <c r="L813" s="18">
        <v>106123</v>
      </c>
      <c r="M813" s="1">
        <f>Tabulka4[[#This Row],[mléko kg]]/Tabulka4[[#This Row],[lakt dny]]</f>
        <v>33.959359999999997</v>
      </c>
      <c r="N813" s="1">
        <v>3.79</v>
      </c>
      <c r="O813" s="15">
        <v>3891</v>
      </c>
      <c r="P813" s="1">
        <v>3.18</v>
      </c>
      <c r="Q813">
        <v>3263</v>
      </c>
      <c r="R813" s="3" t="s">
        <v>81</v>
      </c>
      <c r="S813" s="11" t="s">
        <v>81</v>
      </c>
    </row>
    <row r="814" spans="1:19" x14ac:dyDescent="0.3">
      <c r="A814">
        <v>813</v>
      </c>
      <c r="B814" t="s">
        <v>0</v>
      </c>
      <c r="C814" s="2" t="s">
        <v>2365</v>
      </c>
      <c r="D814" s="14" t="s">
        <v>3720</v>
      </c>
      <c r="E814" t="s">
        <v>1172</v>
      </c>
      <c r="F814" t="s">
        <v>1173</v>
      </c>
      <c r="G814" t="s">
        <v>1174</v>
      </c>
      <c r="H814" t="s">
        <v>375</v>
      </c>
      <c r="I814" t="s">
        <v>5</v>
      </c>
      <c r="J814">
        <v>8</v>
      </c>
      <c r="K814">
        <v>3227</v>
      </c>
      <c r="L814" s="18">
        <v>106089</v>
      </c>
      <c r="M814" s="1">
        <f>Tabulka4[[#This Row],[mléko kg]]/Tabulka4[[#This Row],[lakt dny]]</f>
        <v>32.875426092345833</v>
      </c>
      <c r="N814" s="1">
        <v>3.43</v>
      </c>
      <c r="O814" s="15">
        <v>3152</v>
      </c>
      <c r="P814" s="1">
        <v>2.93</v>
      </c>
      <c r="Q814">
        <v>2693</v>
      </c>
      <c r="R814" s="3" t="s">
        <v>72</v>
      </c>
      <c r="S814" s="11" t="s">
        <v>214</v>
      </c>
    </row>
    <row r="815" spans="1:19" x14ac:dyDescent="0.3">
      <c r="A815">
        <v>814</v>
      </c>
      <c r="B815" t="s">
        <v>0</v>
      </c>
      <c r="C815" s="2" t="s">
        <v>2366</v>
      </c>
      <c r="D815" s="14" t="s">
        <v>3316</v>
      </c>
      <c r="E815" t="s">
        <v>1175</v>
      </c>
      <c r="F815" t="s">
        <v>151</v>
      </c>
      <c r="G815" t="s">
        <v>152</v>
      </c>
      <c r="H815" t="s">
        <v>153</v>
      </c>
      <c r="I815" t="s">
        <v>5</v>
      </c>
      <c r="J815">
        <v>9</v>
      </c>
      <c r="K815">
        <v>2884</v>
      </c>
      <c r="L815" s="18">
        <v>106089</v>
      </c>
      <c r="M815" s="1">
        <f>Tabulka4[[#This Row],[mléko kg]]/Tabulka4[[#This Row],[lakt dny]]</f>
        <v>36.785367545076284</v>
      </c>
      <c r="N815" s="1">
        <v>3.11</v>
      </c>
      <c r="O815" s="15">
        <v>3121</v>
      </c>
      <c r="P815" s="1">
        <v>2.93</v>
      </c>
      <c r="Q815">
        <v>2945</v>
      </c>
      <c r="R815" s="3" t="s">
        <v>883</v>
      </c>
      <c r="S815" s="11" t="s">
        <v>93</v>
      </c>
    </row>
    <row r="816" spans="1:19" x14ac:dyDescent="0.3">
      <c r="A816">
        <v>815</v>
      </c>
      <c r="B816" t="s">
        <v>0</v>
      </c>
      <c r="C816" s="2" t="s">
        <v>2553</v>
      </c>
      <c r="D816" s="14" t="s">
        <v>3721</v>
      </c>
      <c r="E816" t="s">
        <v>455</v>
      </c>
      <c r="F816" t="s">
        <v>623</v>
      </c>
      <c r="G816" t="s">
        <v>624</v>
      </c>
      <c r="H816" t="s">
        <v>522</v>
      </c>
      <c r="I816" t="s">
        <v>5</v>
      </c>
      <c r="J816">
        <v>8</v>
      </c>
      <c r="K816">
        <v>2914</v>
      </c>
      <c r="L816" s="18">
        <v>106071</v>
      </c>
      <c r="M816" s="1">
        <f>Tabulka4[[#This Row],[mléko kg]]/Tabulka4[[#This Row],[lakt dny]]</f>
        <v>36.40048043925875</v>
      </c>
      <c r="N816" s="1">
        <v>3.56</v>
      </c>
      <c r="O816" s="15">
        <v>3309</v>
      </c>
      <c r="P816" s="1">
        <v>3.22</v>
      </c>
      <c r="Q816">
        <v>2994</v>
      </c>
      <c r="R816" s="3" t="s">
        <v>3098</v>
      </c>
      <c r="S816" s="11" t="s">
        <v>3098</v>
      </c>
    </row>
    <row r="817" spans="1:19" x14ac:dyDescent="0.3">
      <c r="A817">
        <v>816</v>
      </c>
      <c r="B817" t="s">
        <v>0</v>
      </c>
      <c r="C817" s="2" t="s">
        <v>2400</v>
      </c>
      <c r="D817" s="14" t="s">
        <v>3722</v>
      </c>
      <c r="E817" t="s">
        <v>618</v>
      </c>
      <c r="F817" t="s">
        <v>189</v>
      </c>
      <c r="G817" t="s">
        <v>1210</v>
      </c>
      <c r="H817" t="s">
        <v>191</v>
      </c>
      <c r="I817" t="s">
        <v>41</v>
      </c>
      <c r="J817">
        <v>10</v>
      </c>
      <c r="K817">
        <v>3397</v>
      </c>
      <c r="L817" s="18">
        <v>106046</v>
      </c>
      <c r="M817" s="1">
        <f>Tabulka4[[#This Row],[mléko kg]]/Tabulka4[[#This Row],[lakt dny]]</f>
        <v>31.217544892552251</v>
      </c>
      <c r="N817" s="1">
        <v>3.65</v>
      </c>
      <c r="O817" s="15">
        <v>3633</v>
      </c>
      <c r="P817" s="1">
        <v>3.33</v>
      </c>
      <c r="Q817">
        <v>3319</v>
      </c>
      <c r="R817" s="3" t="s">
        <v>227</v>
      </c>
      <c r="S817" s="11" t="s">
        <v>3098</v>
      </c>
    </row>
    <row r="818" spans="1:19" x14ac:dyDescent="0.3">
      <c r="A818">
        <v>817</v>
      </c>
      <c r="B818" t="s">
        <v>0</v>
      </c>
      <c r="C818" s="2" t="s">
        <v>2368</v>
      </c>
      <c r="D818" s="14" t="s">
        <v>3702</v>
      </c>
      <c r="E818" t="s">
        <v>1176</v>
      </c>
      <c r="F818" t="s">
        <v>573</v>
      </c>
      <c r="G818" t="s">
        <v>574</v>
      </c>
      <c r="H818" t="s">
        <v>575</v>
      </c>
      <c r="I818" t="s">
        <v>5</v>
      </c>
      <c r="J818">
        <v>7</v>
      </c>
      <c r="K818">
        <v>2736</v>
      </c>
      <c r="L818" s="18">
        <v>106034</v>
      </c>
      <c r="M818" s="1">
        <f>Tabulka4[[#This Row],[mléko kg]]/Tabulka4[[#This Row],[lakt dny]]</f>
        <v>38.755116959064324</v>
      </c>
      <c r="N818" s="1">
        <v>3.36</v>
      </c>
      <c r="O818" s="15">
        <v>3083</v>
      </c>
      <c r="P818" s="1">
        <v>3.23</v>
      </c>
      <c r="Q818">
        <v>2959</v>
      </c>
      <c r="R818" s="3" t="s">
        <v>49</v>
      </c>
      <c r="S818" s="11" t="s">
        <v>267</v>
      </c>
    </row>
    <row r="819" spans="1:19" x14ac:dyDescent="0.3">
      <c r="A819">
        <v>818</v>
      </c>
      <c r="B819" t="s">
        <v>0</v>
      </c>
      <c r="C819" s="2" t="s">
        <v>2369</v>
      </c>
      <c r="D819" s="14" t="s">
        <v>3568</v>
      </c>
      <c r="E819" t="s">
        <v>1177</v>
      </c>
      <c r="F819" t="s">
        <v>994</v>
      </c>
      <c r="G819" t="s">
        <v>995</v>
      </c>
      <c r="H819" t="s">
        <v>219</v>
      </c>
      <c r="I819" t="s">
        <v>5</v>
      </c>
      <c r="J819">
        <v>10</v>
      </c>
      <c r="K819">
        <v>3442</v>
      </c>
      <c r="L819" s="18">
        <v>106027</v>
      </c>
      <c r="M819" s="1">
        <f>Tabulka4[[#This Row],[mléko kg]]/Tabulka4[[#This Row],[lakt dny]]</f>
        <v>30.803893085415456</v>
      </c>
      <c r="N819" s="1">
        <v>3.94</v>
      </c>
      <c r="O819" s="15">
        <v>3833</v>
      </c>
      <c r="P819" s="1">
        <v>3.48</v>
      </c>
      <c r="Q819">
        <v>3386</v>
      </c>
      <c r="R819" s="3" t="s">
        <v>185</v>
      </c>
      <c r="S819" s="11" t="s">
        <v>3098</v>
      </c>
    </row>
    <row r="820" spans="1:19" x14ac:dyDescent="0.3">
      <c r="A820">
        <v>819</v>
      </c>
      <c r="B820" t="s">
        <v>0</v>
      </c>
      <c r="C820" s="2" t="s">
        <v>2370</v>
      </c>
      <c r="D820" s="14" t="s">
        <v>3723</v>
      </c>
      <c r="E820" t="s">
        <v>1178</v>
      </c>
      <c r="F820" t="s">
        <v>840</v>
      </c>
      <c r="G820" t="s">
        <v>1179</v>
      </c>
      <c r="H820" t="s">
        <v>276</v>
      </c>
      <c r="I820" t="s">
        <v>55</v>
      </c>
      <c r="J820">
        <v>12</v>
      </c>
      <c r="K820">
        <v>3586</v>
      </c>
      <c r="L820" s="18">
        <v>105996</v>
      </c>
      <c r="M820" s="1">
        <f>Tabulka4[[#This Row],[mléko kg]]/Tabulka4[[#This Row],[lakt dny]]</f>
        <v>29.558282208588956</v>
      </c>
      <c r="N820" s="1">
        <v>3.91</v>
      </c>
      <c r="O820" s="15">
        <v>4045</v>
      </c>
      <c r="P820" s="1">
        <v>3.26</v>
      </c>
      <c r="Q820">
        <v>3374</v>
      </c>
      <c r="R820" s="3" t="s">
        <v>65</v>
      </c>
      <c r="S820" s="11" t="s">
        <v>65</v>
      </c>
    </row>
    <row r="821" spans="1:19" x14ac:dyDescent="0.3">
      <c r="A821">
        <v>820</v>
      </c>
      <c r="B821" t="s">
        <v>0</v>
      </c>
      <c r="C821" s="2" t="s">
        <v>2371</v>
      </c>
      <c r="D821" s="14" t="s">
        <v>3353</v>
      </c>
      <c r="E821" t="s">
        <v>1013</v>
      </c>
      <c r="F821" t="s">
        <v>1180</v>
      </c>
      <c r="G821" t="s">
        <v>1181</v>
      </c>
      <c r="H821" t="s">
        <v>375</v>
      </c>
      <c r="I821" t="s">
        <v>5</v>
      </c>
      <c r="J821">
        <v>8</v>
      </c>
      <c r="K821">
        <v>3412</v>
      </c>
      <c r="L821" s="18">
        <v>105986</v>
      </c>
      <c r="M821" s="1">
        <f>Tabulka4[[#This Row],[mléko kg]]/Tabulka4[[#This Row],[lakt dny]]</f>
        <v>31.062719812426728</v>
      </c>
      <c r="N821" s="1">
        <v>3.58</v>
      </c>
      <c r="O821" s="15">
        <v>3092</v>
      </c>
      <c r="P821" s="1">
        <v>3.23</v>
      </c>
      <c r="Q821">
        <v>2793</v>
      </c>
      <c r="R821" s="3" t="s">
        <v>38</v>
      </c>
      <c r="S821" s="11" t="s">
        <v>165</v>
      </c>
    </row>
    <row r="822" spans="1:19" x14ac:dyDescent="0.3">
      <c r="A822">
        <v>821</v>
      </c>
      <c r="B822" t="s">
        <v>0</v>
      </c>
      <c r="C822" s="2" t="s">
        <v>2372</v>
      </c>
      <c r="D822" s="14" t="s">
        <v>3724</v>
      </c>
      <c r="E822" t="s">
        <v>1182</v>
      </c>
      <c r="F822" t="s">
        <v>484</v>
      </c>
      <c r="G822" t="s">
        <v>485</v>
      </c>
      <c r="H822" t="s">
        <v>212</v>
      </c>
      <c r="I822" t="s">
        <v>5</v>
      </c>
      <c r="J822">
        <v>9</v>
      </c>
      <c r="K822">
        <v>2681</v>
      </c>
      <c r="L822" s="18">
        <v>105930</v>
      </c>
      <c r="M822" s="1">
        <f>Tabulka4[[#This Row],[mléko kg]]/Tabulka4[[#This Row],[lakt dny]]</f>
        <v>39.511376352107419</v>
      </c>
      <c r="N822" s="1">
        <v>3.09</v>
      </c>
      <c r="O822" s="15">
        <v>3114</v>
      </c>
      <c r="P822" s="1">
        <v>2.99</v>
      </c>
      <c r="Q822">
        <v>3013</v>
      </c>
      <c r="R822" s="3" t="s">
        <v>360</v>
      </c>
      <c r="S822" s="11" t="s">
        <v>360</v>
      </c>
    </row>
    <row r="823" spans="1:19" x14ac:dyDescent="0.3">
      <c r="A823">
        <v>822</v>
      </c>
      <c r="B823" t="s">
        <v>0</v>
      </c>
      <c r="C823" s="2" t="s">
        <v>2374</v>
      </c>
      <c r="D823" s="14" t="s">
        <v>3725</v>
      </c>
      <c r="E823" t="s">
        <v>1186</v>
      </c>
      <c r="F823" t="s">
        <v>484</v>
      </c>
      <c r="G823" t="s">
        <v>485</v>
      </c>
      <c r="H823" t="s">
        <v>212</v>
      </c>
      <c r="I823" t="s">
        <v>5</v>
      </c>
      <c r="J823">
        <v>11</v>
      </c>
      <c r="K823">
        <v>3429</v>
      </c>
      <c r="L823" s="18">
        <v>105921</v>
      </c>
      <c r="M823" s="1">
        <f>Tabulka4[[#This Row],[mléko kg]]/Tabulka4[[#This Row],[lakt dny]]</f>
        <v>30.889763779527559</v>
      </c>
      <c r="N823" s="1">
        <v>3.82</v>
      </c>
      <c r="O823" s="15">
        <v>3880</v>
      </c>
      <c r="P823" s="1">
        <v>3.2</v>
      </c>
      <c r="Q823">
        <v>3256</v>
      </c>
      <c r="R823" s="3" t="s">
        <v>56</v>
      </c>
      <c r="S823" s="11" t="s">
        <v>56</v>
      </c>
    </row>
    <row r="824" spans="1:19" x14ac:dyDescent="0.3">
      <c r="A824">
        <v>823</v>
      </c>
      <c r="B824" t="s">
        <v>0</v>
      </c>
      <c r="C824" s="2" t="s">
        <v>2375</v>
      </c>
      <c r="D824" s="14" t="s">
        <v>3726</v>
      </c>
      <c r="E824" t="s">
        <v>723</v>
      </c>
      <c r="F824" t="s">
        <v>243</v>
      </c>
      <c r="G824" t="s">
        <v>244</v>
      </c>
      <c r="H824" t="s">
        <v>245</v>
      </c>
      <c r="I824" t="s">
        <v>5</v>
      </c>
      <c r="J824">
        <v>9</v>
      </c>
      <c r="K824">
        <v>3005</v>
      </c>
      <c r="L824" s="18">
        <v>105921</v>
      </c>
      <c r="M824" s="1">
        <f>Tabulka4[[#This Row],[mléko kg]]/Tabulka4[[#This Row],[lakt dny]]</f>
        <v>35.248252911813644</v>
      </c>
      <c r="N824" s="1">
        <v>3.91</v>
      </c>
      <c r="O824" s="15">
        <v>3737</v>
      </c>
      <c r="P824" s="1">
        <v>3.19</v>
      </c>
      <c r="Q824">
        <v>3042</v>
      </c>
      <c r="R824" s="3" t="s">
        <v>101</v>
      </c>
      <c r="S824" s="11" t="s">
        <v>101</v>
      </c>
    </row>
    <row r="825" spans="1:19" x14ac:dyDescent="0.3">
      <c r="A825">
        <v>824</v>
      </c>
      <c r="B825" t="s">
        <v>0</v>
      </c>
      <c r="C825" s="2" t="s">
        <v>2376</v>
      </c>
      <c r="D825" s="14" t="s">
        <v>3137</v>
      </c>
      <c r="E825" t="s">
        <v>254</v>
      </c>
      <c r="F825" t="s">
        <v>104</v>
      </c>
      <c r="G825" t="s">
        <v>105</v>
      </c>
      <c r="H825" t="s">
        <v>29</v>
      </c>
      <c r="I825" t="s">
        <v>5</v>
      </c>
      <c r="J825">
        <v>8</v>
      </c>
      <c r="K825">
        <v>2545</v>
      </c>
      <c r="L825" s="18">
        <v>105913</v>
      </c>
      <c r="M825" s="1">
        <f>Tabulka4[[#This Row],[mléko kg]]/Tabulka4[[#This Row],[lakt dny]]</f>
        <v>41.616110019646364</v>
      </c>
      <c r="N825" s="1">
        <v>2.93</v>
      </c>
      <c r="O825" s="15">
        <v>3006</v>
      </c>
      <c r="P825" s="1">
        <v>3.04</v>
      </c>
      <c r="Q825">
        <v>3124</v>
      </c>
      <c r="R825" s="3" t="s">
        <v>102</v>
      </c>
      <c r="S825" s="11" t="s">
        <v>523</v>
      </c>
    </row>
    <row r="826" spans="1:19" x14ac:dyDescent="0.3">
      <c r="A826">
        <v>825</v>
      </c>
      <c r="B826" t="s">
        <v>0</v>
      </c>
      <c r="C826" s="2" t="s">
        <v>2377</v>
      </c>
      <c r="D826" s="14" t="s">
        <v>3727</v>
      </c>
      <c r="E826" t="s">
        <v>597</v>
      </c>
      <c r="F826" t="s">
        <v>143</v>
      </c>
      <c r="G826" t="s">
        <v>144</v>
      </c>
      <c r="H826" t="s">
        <v>118</v>
      </c>
      <c r="I826" t="s">
        <v>5</v>
      </c>
      <c r="J826">
        <v>7</v>
      </c>
      <c r="K826">
        <v>2083</v>
      </c>
      <c r="L826" s="18">
        <v>105910</v>
      </c>
      <c r="M826" s="1">
        <f>Tabulka4[[#This Row],[mléko kg]]/Tabulka4[[#This Row],[lakt dny]]</f>
        <v>50.844935189630341</v>
      </c>
      <c r="N826" s="1">
        <v>3.39</v>
      </c>
      <c r="O826" s="15">
        <v>3426</v>
      </c>
      <c r="P826" s="1">
        <v>3.27</v>
      </c>
      <c r="Q826">
        <v>3308</v>
      </c>
      <c r="R826" s="3" t="s">
        <v>83</v>
      </c>
      <c r="S826" s="11" t="s">
        <v>83</v>
      </c>
    </row>
    <row r="827" spans="1:19" x14ac:dyDescent="0.3">
      <c r="A827">
        <v>826</v>
      </c>
      <c r="B827" t="s">
        <v>0</v>
      </c>
      <c r="C827" s="2" t="s">
        <v>2378</v>
      </c>
      <c r="D827" s="14" t="s">
        <v>3728</v>
      </c>
      <c r="E827" t="s">
        <v>1032</v>
      </c>
      <c r="F827" t="s">
        <v>2</v>
      </c>
      <c r="G827" t="s">
        <v>3</v>
      </c>
      <c r="H827" t="s">
        <v>4</v>
      </c>
      <c r="I827" t="s">
        <v>5</v>
      </c>
      <c r="J827">
        <v>6</v>
      </c>
      <c r="K827">
        <v>2543</v>
      </c>
      <c r="L827" s="18">
        <v>105909</v>
      </c>
      <c r="M827" s="1">
        <f>Tabulka4[[#This Row],[mléko kg]]/Tabulka4[[#This Row],[lakt dny]]</f>
        <v>41.647267007471491</v>
      </c>
      <c r="N827" s="1">
        <v>3.22</v>
      </c>
      <c r="O827" s="15">
        <v>2698</v>
      </c>
      <c r="P827" s="1">
        <v>3.08</v>
      </c>
      <c r="Q827">
        <v>2585</v>
      </c>
      <c r="R827" s="3" t="s">
        <v>82</v>
      </c>
      <c r="S827" s="11" t="s">
        <v>124</v>
      </c>
    </row>
    <row r="828" spans="1:19" x14ac:dyDescent="0.3">
      <c r="A828">
        <v>827</v>
      </c>
      <c r="B828" t="s">
        <v>0</v>
      </c>
      <c r="C828" s="2" t="s">
        <v>2379</v>
      </c>
      <c r="D828" s="14" t="s">
        <v>2986</v>
      </c>
      <c r="E828" t="s">
        <v>1187</v>
      </c>
      <c r="F828" t="s">
        <v>1188</v>
      </c>
      <c r="G828" t="s">
        <v>603</v>
      </c>
      <c r="H828" t="s">
        <v>276</v>
      </c>
      <c r="I828" t="s">
        <v>5</v>
      </c>
      <c r="J828">
        <v>9</v>
      </c>
      <c r="K828">
        <v>3525</v>
      </c>
      <c r="L828" s="18">
        <v>105906</v>
      </c>
      <c r="M828" s="1">
        <f>Tabulka4[[#This Row],[mléko kg]]/Tabulka4[[#This Row],[lakt dny]]</f>
        <v>30.044255319148935</v>
      </c>
      <c r="N828" s="1">
        <v>3.93</v>
      </c>
      <c r="O828" s="15">
        <v>3658</v>
      </c>
      <c r="P828" s="1">
        <v>3.2</v>
      </c>
      <c r="Q828">
        <v>2979</v>
      </c>
      <c r="R828" s="3" t="s">
        <v>50</v>
      </c>
      <c r="S828" s="11" t="s">
        <v>103</v>
      </c>
    </row>
    <row r="829" spans="1:19" x14ac:dyDescent="0.3">
      <c r="A829">
        <v>828</v>
      </c>
      <c r="B829" t="s">
        <v>0</v>
      </c>
      <c r="C829" s="2" t="s">
        <v>2381</v>
      </c>
      <c r="D829" s="14" t="s">
        <v>3353</v>
      </c>
      <c r="E829" t="s">
        <v>749</v>
      </c>
      <c r="F829" t="s">
        <v>441</v>
      </c>
      <c r="G829" t="s">
        <v>442</v>
      </c>
      <c r="H829" t="s">
        <v>443</v>
      </c>
      <c r="I829" t="s">
        <v>5</v>
      </c>
      <c r="J829">
        <v>7</v>
      </c>
      <c r="K829">
        <v>2980</v>
      </c>
      <c r="L829" s="18">
        <v>105894</v>
      </c>
      <c r="M829" s="1">
        <f>Tabulka4[[#This Row],[mléko kg]]/Tabulka4[[#This Row],[lakt dny]]</f>
        <v>35.534899328859062</v>
      </c>
      <c r="N829" s="1">
        <v>3.91</v>
      </c>
      <c r="O829" s="15">
        <v>3290</v>
      </c>
      <c r="P829" s="1">
        <v>3.1</v>
      </c>
      <c r="Q829">
        <v>2615</v>
      </c>
      <c r="R829" s="3" t="s">
        <v>877</v>
      </c>
      <c r="S829" s="11" t="s">
        <v>473</v>
      </c>
    </row>
    <row r="830" spans="1:19" x14ac:dyDescent="0.3">
      <c r="A830">
        <v>829</v>
      </c>
      <c r="B830" t="s">
        <v>0</v>
      </c>
      <c r="C830" s="2" t="s">
        <v>2382</v>
      </c>
      <c r="D830" s="14" t="s">
        <v>3729</v>
      </c>
      <c r="E830" t="s">
        <v>1190</v>
      </c>
      <c r="F830" t="s">
        <v>381</v>
      </c>
      <c r="G830" t="s">
        <v>382</v>
      </c>
      <c r="H830" t="s">
        <v>54</v>
      </c>
      <c r="I830" t="s">
        <v>5</v>
      </c>
      <c r="J830">
        <v>8</v>
      </c>
      <c r="K830">
        <v>2892</v>
      </c>
      <c r="L830" s="18">
        <v>105894</v>
      </c>
      <c r="M830" s="1">
        <f>Tabulka4[[#This Row],[mléko kg]]/Tabulka4[[#This Row],[lakt dny]]</f>
        <v>36.616182572614107</v>
      </c>
      <c r="N830" s="1">
        <v>3.36</v>
      </c>
      <c r="O830" s="15">
        <v>3147</v>
      </c>
      <c r="P830" s="1">
        <v>3.08</v>
      </c>
      <c r="Q830">
        <v>2884</v>
      </c>
      <c r="R830" s="3" t="s">
        <v>741</v>
      </c>
      <c r="S830" s="11" t="s">
        <v>846</v>
      </c>
    </row>
    <row r="831" spans="1:19" x14ac:dyDescent="0.3">
      <c r="A831">
        <v>830</v>
      </c>
      <c r="B831" t="s">
        <v>0</v>
      </c>
      <c r="C831" s="2" t="s">
        <v>2383</v>
      </c>
      <c r="D831" s="14" t="s">
        <v>3730</v>
      </c>
      <c r="E831" t="s">
        <v>1191</v>
      </c>
      <c r="F831" t="s">
        <v>1192</v>
      </c>
      <c r="G831" t="s">
        <v>1193</v>
      </c>
      <c r="H831" t="s">
        <v>339</v>
      </c>
      <c r="I831" t="s">
        <v>5</v>
      </c>
      <c r="J831">
        <v>8</v>
      </c>
      <c r="K831">
        <v>2397</v>
      </c>
      <c r="L831" s="18">
        <v>105891</v>
      </c>
      <c r="M831" s="1">
        <f>Tabulka4[[#This Row],[mléko kg]]/Tabulka4[[#This Row],[lakt dny]]</f>
        <v>44.176470588235297</v>
      </c>
      <c r="N831" s="1">
        <v>3.23</v>
      </c>
      <c r="O831" s="15">
        <v>3176</v>
      </c>
      <c r="P831" s="1">
        <v>3.11</v>
      </c>
      <c r="Q831">
        <v>3058</v>
      </c>
      <c r="R831" s="3" t="s">
        <v>183</v>
      </c>
      <c r="S831" s="11" t="s">
        <v>183</v>
      </c>
    </row>
    <row r="832" spans="1:19" x14ac:dyDescent="0.3">
      <c r="A832">
        <v>831</v>
      </c>
      <c r="B832" t="s">
        <v>0</v>
      </c>
      <c r="C832" s="2" t="s">
        <v>2384</v>
      </c>
      <c r="D832" s="14" t="s">
        <v>3731</v>
      </c>
      <c r="E832" t="s">
        <v>389</v>
      </c>
      <c r="F832" t="s">
        <v>47</v>
      </c>
      <c r="G832" t="s">
        <v>48</v>
      </c>
      <c r="H832" t="s">
        <v>29</v>
      </c>
      <c r="I832" t="s">
        <v>5</v>
      </c>
      <c r="J832">
        <v>7</v>
      </c>
      <c r="K832">
        <v>2336</v>
      </c>
      <c r="L832" s="18">
        <v>105887</v>
      </c>
      <c r="M832" s="1">
        <f>Tabulka4[[#This Row],[mléko kg]]/Tabulka4[[#This Row],[lakt dny]]</f>
        <v>45.328339041095887</v>
      </c>
      <c r="N832" s="1">
        <v>3.21</v>
      </c>
      <c r="O832" s="15">
        <v>3197</v>
      </c>
      <c r="P832" s="1">
        <v>3.09</v>
      </c>
      <c r="Q832">
        <v>3080</v>
      </c>
      <c r="R832" s="3" t="s">
        <v>81</v>
      </c>
      <c r="S832" s="11" t="s">
        <v>81</v>
      </c>
    </row>
    <row r="833" spans="1:19" x14ac:dyDescent="0.3">
      <c r="A833">
        <v>832</v>
      </c>
      <c r="B833" t="s">
        <v>0</v>
      </c>
      <c r="C833" s="2" t="s">
        <v>2385</v>
      </c>
      <c r="D833" s="14" t="s">
        <v>3730</v>
      </c>
      <c r="E833" t="s">
        <v>419</v>
      </c>
      <c r="F833" t="s">
        <v>116</v>
      </c>
      <c r="G833" t="s">
        <v>117</v>
      </c>
      <c r="H833" t="s">
        <v>118</v>
      </c>
      <c r="I833" t="s">
        <v>5</v>
      </c>
      <c r="J833">
        <v>8</v>
      </c>
      <c r="K833">
        <v>2751</v>
      </c>
      <c r="L833" s="18">
        <v>105878</v>
      </c>
      <c r="M833" s="1">
        <f>Tabulka4[[#This Row],[mléko kg]]/Tabulka4[[#This Row],[lakt dny]]</f>
        <v>38.487095601599421</v>
      </c>
      <c r="N833" s="1">
        <v>3.74</v>
      </c>
      <c r="O833" s="15">
        <v>3607</v>
      </c>
      <c r="P833" s="1">
        <v>3</v>
      </c>
      <c r="Q833">
        <v>2896</v>
      </c>
      <c r="R833" s="3" t="s">
        <v>83</v>
      </c>
      <c r="S833" s="11" t="s">
        <v>77</v>
      </c>
    </row>
    <row r="834" spans="1:19" x14ac:dyDescent="0.3">
      <c r="A834">
        <v>833</v>
      </c>
      <c r="B834" t="s">
        <v>0</v>
      </c>
      <c r="C834" s="2" t="s">
        <v>2474</v>
      </c>
      <c r="D834" s="14" t="s">
        <v>3732</v>
      </c>
      <c r="E834" t="s">
        <v>1262</v>
      </c>
      <c r="F834" t="s">
        <v>1263</v>
      </c>
      <c r="G834" t="s">
        <v>1264</v>
      </c>
      <c r="H834" t="s">
        <v>280</v>
      </c>
      <c r="I834" t="s">
        <v>5</v>
      </c>
      <c r="J834">
        <v>8</v>
      </c>
      <c r="K834">
        <v>2910</v>
      </c>
      <c r="L834" s="18">
        <v>105862</v>
      </c>
      <c r="M834" s="1">
        <f>Tabulka4[[#This Row],[mléko kg]]/Tabulka4[[#This Row],[lakt dny]]</f>
        <v>36.378694158075604</v>
      </c>
      <c r="N834" s="1">
        <v>3.69</v>
      </c>
      <c r="O834" s="15">
        <v>3355</v>
      </c>
      <c r="P834" s="1">
        <v>3.19</v>
      </c>
      <c r="Q834">
        <v>2897</v>
      </c>
      <c r="R834" s="3" t="s">
        <v>3011</v>
      </c>
      <c r="S834" s="11" t="s">
        <v>2983</v>
      </c>
    </row>
    <row r="835" spans="1:19" x14ac:dyDescent="0.3">
      <c r="A835">
        <v>834</v>
      </c>
      <c r="B835" t="s">
        <v>0</v>
      </c>
      <c r="C835" s="2" t="s">
        <v>2386</v>
      </c>
      <c r="D835" s="14" t="s">
        <v>3733</v>
      </c>
      <c r="E835" t="s">
        <v>1194</v>
      </c>
      <c r="F835" t="s">
        <v>437</v>
      </c>
      <c r="G835" t="s">
        <v>438</v>
      </c>
      <c r="H835" t="s">
        <v>426</v>
      </c>
      <c r="I835" t="s">
        <v>405</v>
      </c>
      <c r="J835">
        <v>5</v>
      </c>
      <c r="K835">
        <v>2374</v>
      </c>
      <c r="L835" s="18">
        <v>105851</v>
      </c>
      <c r="M835" s="1">
        <f>Tabulka4[[#This Row],[mléko kg]]/Tabulka4[[#This Row],[lakt dny]]</f>
        <v>44.587615838247686</v>
      </c>
      <c r="N835" s="1">
        <v>4.13</v>
      </c>
      <c r="O835" s="15">
        <v>3298</v>
      </c>
      <c r="P835" s="1">
        <v>3.45</v>
      </c>
      <c r="Q835">
        <v>2759</v>
      </c>
      <c r="R835" s="3" t="s">
        <v>102</v>
      </c>
      <c r="S835" s="11" t="s">
        <v>726</v>
      </c>
    </row>
    <row r="836" spans="1:19" x14ac:dyDescent="0.3">
      <c r="A836">
        <v>835</v>
      </c>
      <c r="B836" t="s">
        <v>0</v>
      </c>
      <c r="C836" s="2" t="s">
        <v>2387</v>
      </c>
      <c r="D836" s="14" t="s">
        <v>3653</v>
      </c>
      <c r="E836" t="s">
        <v>1195</v>
      </c>
      <c r="F836" t="s">
        <v>204</v>
      </c>
      <c r="G836" t="s">
        <v>205</v>
      </c>
      <c r="H836" t="s">
        <v>206</v>
      </c>
      <c r="I836" t="s">
        <v>5</v>
      </c>
      <c r="J836">
        <v>7</v>
      </c>
      <c r="K836">
        <v>2904</v>
      </c>
      <c r="L836" s="18">
        <v>105845</v>
      </c>
      <c r="M836" s="1">
        <f>Tabulka4[[#This Row],[mléko kg]]/Tabulka4[[#This Row],[lakt dny]]</f>
        <v>36.448002754820934</v>
      </c>
      <c r="N836" s="1">
        <v>3.2</v>
      </c>
      <c r="O836" s="15">
        <v>2824</v>
      </c>
      <c r="P836" s="1">
        <v>3.2</v>
      </c>
      <c r="Q836">
        <v>2825</v>
      </c>
      <c r="R836" s="3" t="s">
        <v>401</v>
      </c>
      <c r="S836" s="11" t="s">
        <v>113</v>
      </c>
    </row>
    <row r="837" spans="1:19" x14ac:dyDescent="0.3">
      <c r="A837">
        <v>836</v>
      </c>
      <c r="B837" t="s">
        <v>0</v>
      </c>
      <c r="C837" s="2" t="s">
        <v>2388</v>
      </c>
      <c r="E837" t="s">
        <v>1196</v>
      </c>
      <c r="F837" t="s">
        <v>1197</v>
      </c>
      <c r="G837" t="s">
        <v>1198</v>
      </c>
      <c r="H837" t="s">
        <v>20</v>
      </c>
      <c r="I837" t="s">
        <v>1199</v>
      </c>
      <c r="J837">
        <v>12</v>
      </c>
      <c r="K837">
        <v>4117</v>
      </c>
      <c r="L837" s="18">
        <v>105825</v>
      </c>
      <c r="M837" s="1">
        <f>Tabulka4[[#This Row],[mléko kg]]/Tabulka4[[#This Row],[lakt dny]]</f>
        <v>25.704396405149382</v>
      </c>
      <c r="N837" s="1">
        <v>3.54</v>
      </c>
      <c r="O837" s="15">
        <v>3495</v>
      </c>
      <c r="P837" s="1">
        <v>3.19</v>
      </c>
      <c r="Q837">
        <v>3144</v>
      </c>
      <c r="R837" s="3" t="s">
        <v>223</v>
      </c>
      <c r="S837" s="11" t="s">
        <v>270</v>
      </c>
    </row>
    <row r="838" spans="1:19" x14ac:dyDescent="0.3">
      <c r="A838">
        <v>837</v>
      </c>
      <c r="B838" t="s">
        <v>0</v>
      </c>
      <c r="C838" s="2" t="s">
        <v>2389</v>
      </c>
      <c r="D838" s="14" t="s">
        <v>3734</v>
      </c>
      <c r="E838" t="s">
        <v>1200</v>
      </c>
      <c r="F838" t="s">
        <v>341</v>
      </c>
      <c r="G838" t="s">
        <v>342</v>
      </c>
      <c r="H838" t="s">
        <v>100</v>
      </c>
      <c r="I838" t="s">
        <v>5</v>
      </c>
      <c r="J838">
        <v>9</v>
      </c>
      <c r="K838">
        <v>3124</v>
      </c>
      <c r="L838" s="18">
        <v>105816</v>
      </c>
      <c r="M838" s="1">
        <f>Tabulka4[[#This Row],[mléko kg]]/Tabulka4[[#This Row],[lakt dny]]</f>
        <v>33.871959026888604</v>
      </c>
      <c r="N838" s="1">
        <v>3.79</v>
      </c>
      <c r="O838" s="15">
        <v>3655</v>
      </c>
      <c r="P838" s="1">
        <v>3.41</v>
      </c>
      <c r="Q838">
        <v>3289</v>
      </c>
      <c r="R838" s="3" t="s">
        <v>223</v>
      </c>
      <c r="S838" s="11" t="s">
        <v>270</v>
      </c>
    </row>
    <row r="839" spans="1:19" x14ac:dyDescent="0.3">
      <c r="A839">
        <v>838</v>
      </c>
      <c r="B839" t="s">
        <v>0</v>
      </c>
      <c r="C839" s="2" t="s">
        <v>2652</v>
      </c>
      <c r="D839" s="14" t="s">
        <v>3735</v>
      </c>
      <c r="E839" t="s">
        <v>1405</v>
      </c>
      <c r="F839" t="s">
        <v>52</v>
      </c>
      <c r="G839" t="s">
        <v>173</v>
      </c>
      <c r="H839" t="s">
        <v>54</v>
      </c>
      <c r="I839" t="s">
        <v>405</v>
      </c>
      <c r="J839">
        <v>9</v>
      </c>
      <c r="K839">
        <v>2987</v>
      </c>
      <c r="L839" s="18">
        <v>105813</v>
      </c>
      <c r="M839" s="1">
        <f>Tabulka4[[#This Row],[mléko kg]]/Tabulka4[[#This Row],[lakt dny]]</f>
        <v>35.424506193505188</v>
      </c>
      <c r="N839" s="1">
        <v>3.42</v>
      </c>
      <c r="O839" s="15">
        <v>3200</v>
      </c>
      <c r="P839" s="1">
        <v>3.16</v>
      </c>
      <c r="Q839">
        <v>2961</v>
      </c>
      <c r="R839" s="3" t="s">
        <v>3098</v>
      </c>
      <c r="S839" s="11" t="s">
        <v>3058</v>
      </c>
    </row>
    <row r="840" spans="1:19" x14ac:dyDescent="0.3">
      <c r="A840">
        <v>839</v>
      </c>
      <c r="B840" t="s">
        <v>0</v>
      </c>
      <c r="C840" s="2" t="s">
        <v>3736</v>
      </c>
      <c r="E840" t="s">
        <v>3737</v>
      </c>
      <c r="F840" t="s">
        <v>27</v>
      </c>
      <c r="G840" t="s">
        <v>28</v>
      </c>
      <c r="H840" t="s">
        <v>29</v>
      </c>
      <c r="I840" t="s">
        <v>5</v>
      </c>
      <c r="J840">
        <v>7</v>
      </c>
      <c r="K840">
        <v>2341</v>
      </c>
      <c r="L840" s="18">
        <v>105810</v>
      </c>
      <c r="M840" s="1">
        <f>Tabulka4[[#This Row],[mléko kg]]/Tabulka4[[#This Row],[lakt dny]]</f>
        <v>45.198633062793675</v>
      </c>
      <c r="N840" s="1">
        <v>3.45</v>
      </c>
      <c r="O840" s="15">
        <v>2973</v>
      </c>
      <c r="P840" s="1">
        <v>3.15</v>
      </c>
      <c r="Q840">
        <v>2712</v>
      </c>
      <c r="R840" s="3" t="s">
        <v>185</v>
      </c>
      <c r="S840" s="11" t="s">
        <v>31</v>
      </c>
    </row>
    <row r="841" spans="1:19" x14ac:dyDescent="0.3">
      <c r="A841">
        <v>840</v>
      </c>
      <c r="B841" t="s">
        <v>0</v>
      </c>
      <c r="C841" s="2" t="s">
        <v>2390</v>
      </c>
      <c r="D841" s="14" t="s">
        <v>3738</v>
      </c>
      <c r="E841" t="s">
        <v>888</v>
      </c>
      <c r="F841" t="s">
        <v>441</v>
      </c>
      <c r="G841" t="s">
        <v>442</v>
      </c>
      <c r="H841" t="s">
        <v>443</v>
      </c>
      <c r="I841" t="s">
        <v>5</v>
      </c>
      <c r="J841">
        <v>7</v>
      </c>
      <c r="K841">
        <v>2275</v>
      </c>
      <c r="L841" s="18">
        <v>105781</v>
      </c>
      <c r="M841" s="1">
        <f>Tabulka4[[#This Row],[mléko kg]]/Tabulka4[[#This Row],[lakt dny]]</f>
        <v>46.497142857142855</v>
      </c>
      <c r="N841" s="1">
        <v>3.56</v>
      </c>
      <c r="O841" s="15">
        <v>3353</v>
      </c>
      <c r="P841" s="1">
        <v>3.01</v>
      </c>
      <c r="Q841">
        <v>2835</v>
      </c>
      <c r="R841" s="3" t="s">
        <v>185</v>
      </c>
      <c r="S841" s="11" t="s">
        <v>185</v>
      </c>
    </row>
    <row r="842" spans="1:19" x14ac:dyDescent="0.3">
      <c r="A842">
        <v>841</v>
      </c>
      <c r="B842" t="s">
        <v>0</v>
      </c>
      <c r="C842" s="2" t="s">
        <v>2392</v>
      </c>
      <c r="D842" s="14" t="s">
        <v>3739</v>
      </c>
      <c r="E842" t="s">
        <v>571</v>
      </c>
      <c r="F842" t="s">
        <v>341</v>
      </c>
      <c r="G842" t="s">
        <v>342</v>
      </c>
      <c r="H842" t="s">
        <v>100</v>
      </c>
      <c r="I842" t="s">
        <v>5</v>
      </c>
      <c r="J842">
        <v>8</v>
      </c>
      <c r="K842">
        <v>2872</v>
      </c>
      <c r="L842" s="18">
        <v>105735</v>
      </c>
      <c r="M842" s="1">
        <f>Tabulka4[[#This Row],[mléko kg]]/Tabulka4[[#This Row],[lakt dny]]</f>
        <v>36.815807799442894</v>
      </c>
      <c r="N842" s="1">
        <v>3.96</v>
      </c>
      <c r="O842" s="15">
        <v>3520</v>
      </c>
      <c r="P842" s="1">
        <v>3.32</v>
      </c>
      <c r="Q842">
        <v>2953</v>
      </c>
      <c r="R842" s="3" t="s">
        <v>194</v>
      </c>
      <c r="S842" s="11" t="s">
        <v>194</v>
      </c>
    </row>
    <row r="843" spans="1:19" x14ac:dyDescent="0.3">
      <c r="A843">
        <v>842</v>
      </c>
      <c r="B843" t="s">
        <v>0</v>
      </c>
      <c r="C843" s="2" t="s">
        <v>2393</v>
      </c>
      <c r="D843" s="14" t="s">
        <v>3740</v>
      </c>
      <c r="E843" t="s">
        <v>1202</v>
      </c>
      <c r="F843" t="s">
        <v>1203</v>
      </c>
      <c r="G843" t="s">
        <v>1204</v>
      </c>
      <c r="H843" t="s">
        <v>875</v>
      </c>
      <c r="I843" t="s">
        <v>5</v>
      </c>
      <c r="J843">
        <v>9</v>
      </c>
      <c r="K843">
        <v>3165</v>
      </c>
      <c r="L843" s="18">
        <v>105730</v>
      </c>
      <c r="M843" s="1">
        <f>Tabulka4[[#This Row],[mléko kg]]/Tabulka4[[#This Row],[lakt dny]]</f>
        <v>33.406003159557663</v>
      </c>
      <c r="N843" s="1">
        <v>3.65</v>
      </c>
      <c r="O843" s="15">
        <v>3244</v>
      </c>
      <c r="P843" s="1">
        <v>3.09</v>
      </c>
      <c r="Q843">
        <v>2747</v>
      </c>
      <c r="R843" s="3" t="s">
        <v>533</v>
      </c>
      <c r="S843" s="11" t="s">
        <v>533</v>
      </c>
    </row>
    <row r="844" spans="1:19" x14ac:dyDescent="0.3">
      <c r="A844">
        <v>843</v>
      </c>
      <c r="B844" t="s">
        <v>0</v>
      </c>
      <c r="C844" s="2" t="s">
        <v>2394</v>
      </c>
      <c r="D844" s="14" t="s">
        <v>3741</v>
      </c>
      <c r="E844" t="s">
        <v>571</v>
      </c>
      <c r="F844" t="s">
        <v>67</v>
      </c>
      <c r="G844" t="s">
        <v>68</v>
      </c>
      <c r="H844" t="s">
        <v>29</v>
      </c>
      <c r="I844" t="s">
        <v>5</v>
      </c>
      <c r="J844">
        <v>7</v>
      </c>
      <c r="K844">
        <v>2512</v>
      </c>
      <c r="L844" s="18">
        <v>105702</v>
      </c>
      <c r="M844" s="1">
        <f>Tabulka4[[#This Row],[mléko kg]]/Tabulka4[[#This Row],[lakt dny]]</f>
        <v>42.078821656050955</v>
      </c>
      <c r="N844" s="1">
        <v>3.84</v>
      </c>
      <c r="O844" s="15">
        <v>3725</v>
      </c>
      <c r="P844" s="1">
        <v>3.16</v>
      </c>
      <c r="Q844">
        <v>3069</v>
      </c>
      <c r="R844" s="3" t="s">
        <v>270</v>
      </c>
      <c r="S844" s="11" t="s">
        <v>30</v>
      </c>
    </row>
    <row r="845" spans="1:19" x14ac:dyDescent="0.3">
      <c r="A845">
        <v>844</v>
      </c>
      <c r="B845" t="s">
        <v>0</v>
      </c>
      <c r="C845" s="2" t="s">
        <v>3742</v>
      </c>
      <c r="E845" t="s">
        <v>761</v>
      </c>
      <c r="F845" t="s">
        <v>390</v>
      </c>
      <c r="G845" t="s">
        <v>391</v>
      </c>
      <c r="H845" t="s">
        <v>392</v>
      </c>
      <c r="I845" t="s">
        <v>5</v>
      </c>
      <c r="J845">
        <v>8</v>
      </c>
      <c r="K845">
        <v>2573</v>
      </c>
      <c r="L845" s="18">
        <v>105682</v>
      </c>
      <c r="M845" s="1">
        <f>Tabulka4[[#This Row],[mléko kg]]/Tabulka4[[#This Row],[lakt dny]]</f>
        <v>41.073455110765643</v>
      </c>
      <c r="N845" s="1">
        <v>3.68</v>
      </c>
      <c r="O845" s="15">
        <v>3185</v>
      </c>
      <c r="P845" s="1">
        <v>3.34</v>
      </c>
      <c r="Q845">
        <v>2891</v>
      </c>
      <c r="R845" s="3" t="s">
        <v>161</v>
      </c>
      <c r="S845" s="11" t="s">
        <v>31</v>
      </c>
    </row>
    <row r="846" spans="1:19" x14ac:dyDescent="0.3">
      <c r="A846">
        <v>845</v>
      </c>
      <c r="B846" t="s">
        <v>0</v>
      </c>
      <c r="C846" s="2" t="s">
        <v>2856</v>
      </c>
      <c r="D846" s="14" t="s">
        <v>3743</v>
      </c>
      <c r="E846" t="s">
        <v>902</v>
      </c>
      <c r="F846" t="s">
        <v>284</v>
      </c>
      <c r="G846" t="s">
        <v>1426</v>
      </c>
      <c r="H846" t="s">
        <v>266</v>
      </c>
      <c r="I846" t="s">
        <v>92</v>
      </c>
      <c r="J846">
        <v>9</v>
      </c>
      <c r="K846">
        <v>3245</v>
      </c>
      <c r="L846" s="18">
        <v>105676</v>
      </c>
      <c r="M846" s="1">
        <f>Tabulka4[[#This Row],[mléko kg]]/Tabulka4[[#This Row],[lakt dny]]</f>
        <v>32.565793528505395</v>
      </c>
      <c r="N846" s="1">
        <v>3.6</v>
      </c>
      <c r="O846" s="15">
        <v>3383</v>
      </c>
      <c r="P846" s="1">
        <v>3.22</v>
      </c>
      <c r="Q846">
        <v>3022</v>
      </c>
      <c r="R846" s="3" t="s">
        <v>3098</v>
      </c>
      <c r="S846" s="11" t="s">
        <v>31</v>
      </c>
    </row>
    <row r="847" spans="1:19" x14ac:dyDescent="0.3">
      <c r="A847">
        <v>846</v>
      </c>
      <c r="B847" t="s">
        <v>0</v>
      </c>
      <c r="C847" s="2" t="s">
        <v>2396</v>
      </c>
      <c r="D847" s="14" t="s">
        <v>3744</v>
      </c>
      <c r="E847" t="s">
        <v>137</v>
      </c>
      <c r="F847" t="s">
        <v>143</v>
      </c>
      <c r="G847" t="s">
        <v>144</v>
      </c>
      <c r="H847" t="s">
        <v>118</v>
      </c>
      <c r="I847" t="s">
        <v>5</v>
      </c>
      <c r="J847">
        <v>9</v>
      </c>
      <c r="K847">
        <v>3359</v>
      </c>
      <c r="L847" s="18">
        <v>105647</v>
      </c>
      <c r="M847" s="1">
        <f>Tabulka4[[#This Row],[mléko kg]]/Tabulka4[[#This Row],[lakt dny]]</f>
        <v>31.45192021434951</v>
      </c>
      <c r="N847" s="1">
        <v>3.61</v>
      </c>
      <c r="O847" s="15">
        <v>3354</v>
      </c>
      <c r="P847" s="1">
        <v>3.05</v>
      </c>
      <c r="Q847">
        <v>2835</v>
      </c>
      <c r="R847" s="3" t="s">
        <v>510</v>
      </c>
      <c r="S847" s="11" t="s">
        <v>139</v>
      </c>
    </row>
    <row r="848" spans="1:19" x14ac:dyDescent="0.3">
      <c r="A848">
        <v>847</v>
      </c>
      <c r="B848" t="s">
        <v>0</v>
      </c>
      <c r="C848" s="2" t="s">
        <v>2397</v>
      </c>
      <c r="D848" s="14" t="s">
        <v>3745</v>
      </c>
      <c r="E848" t="s">
        <v>1206</v>
      </c>
      <c r="F848" t="s">
        <v>204</v>
      </c>
      <c r="G848" t="s">
        <v>205</v>
      </c>
      <c r="H848" t="s">
        <v>206</v>
      </c>
      <c r="I848" t="s">
        <v>5</v>
      </c>
      <c r="J848">
        <v>8</v>
      </c>
      <c r="K848">
        <v>2810</v>
      </c>
      <c r="L848" s="18">
        <v>105628</v>
      </c>
      <c r="M848" s="1">
        <f>Tabulka4[[#This Row],[mléko kg]]/Tabulka4[[#This Row],[lakt dny]]</f>
        <v>37.590035587188609</v>
      </c>
      <c r="N848" s="1">
        <v>3.34</v>
      </c>
      <c r="O848" s="15">
        <v>3155</v>
      </c>
      <c r="P848" s="1">
        <v>3.56</v>
      </c>
      <c r="Q848">
        <v>3364</v>
      </c>
      <c r="R848" s="3" t="s">
        <v>81</v>
      </c>
      <c r="S848" s="11" t="s">
        <v>227</v>
      </c>
    </row>
    <row r="849" spans="1:19" x14ac:dyDescent="0.3">
      <c r="A849">
        <v>848</v>
      </c>
      <c r="B849" t="s">
        <v>0</v>
      </c>
      <c r="C849" s="2" t="s">
        <v>3746</v>
      </c>
      <c r="E849" t="s">
        <v>247</v>
      </c>
      <c r="F849" t="s">
        <v>623</v>
      </c>
      <c r="G849" t="s">
        <v>624</v>
      </c>
      <c r="H849" t="s">
        <v>522</v>
      </c>
      <c r="I849" t="s">
        <v>5</v>
      </c>
      <c r="J849">
        <v>8</v>
      </c>
      <c r="K849">
        <v>2249</v>
      </c>
      <c r="L849" s="18">
        <v>105611</v>
      </c>
      <c r="M849" s="1">
        <f>Tabulka4[[#This Row],[mléko kg]]/Tabulka4[[#This Row],[lakt dny]]</f>
        <v>46.959092930191197</v>
      </c>
      <c r="N849" s="1">
        <v>3.17</v>
      </c>
      <c r="O849" s="15">
        <v>3027</v>
      </c>
      <c r="P849" s="1">
        <v>3.32</v>
      </c>
      <c r="Q849">
        <v>3174</v>
      </c>
      <c r="R849" s="3" t="s">
        <v>3098</v>
      </c>
      <c r="S849" s="11" t="s">
        <v>31</v>
      </c>
    </row>
    <row r="850" spans="1:19" x14ac:dyDescent="0.3">
      <c r="A850">
        <v>849</v>
      </c>
      <c r="B850" t="s">
        <v>0</v>
      </c>
      <c r="C850" s="2" t="s">
        <v>2399</v>
      </c>
      <c r="D850" s="14" t="s">
        <v>3185</v>
      </c>
      <c r="E850" t="s">
        <v>1207</v>
      </c>
      <c r="F850" t="s">
        <v>623</v>
      </c>
      <c r="G850" t="s">
        <v>624</v>
      </c>
      <c r="H850" t="s">
        <v>522</v>
      </c>
      <c r="I850" t="s">
        <v>5</v>
      </c>
      <c r="J850">
        <v>8</v>
      </c>
      <c r="K850">
        <v>2490</v>
      </c>
      <c r="L850" s="18">
        <v>105599</v>
      </c>
      <c r="M850" s="1">
        <f>Tabulka4[[#This Row],[mléko kg]]/Tabulka4[[#This Row],[lakt dny]]</f>
        <v>42.409236947791165</v>
      </c>
      <c r="N850" s="1">
        <v>2.97</v>
      </c>
      <c r="O850" s="15">
        <v>2998</v>
      </c>
      <c r="P850" s="1">
        <v>3.4</v>
      </c>
      <c r="Q850">
        <v>3435</v>
      </c>
      <c r="R850" s="3" t="s">
        <v>227</v>
      </c>
      <c r="S850" s="11" t="s">
        <v>227</v>
      </c>
    </row>
    <row r="851" spans="1:19" x14ac:dyDescent="0.3">
      <c r="A851">
        <v>850</v>
      </c>
      <c r="B851" t="s">
        <v>0</v>
      </c>
      <c r="C851" s="2" t="s">
        <v>2401</v>
      </c>
      <c r="D851" s="14" t="s">
        <v>3747</v>
      </c>
      <c r="E851" t="s">
        <v>1154</v>
      </c>
      <c r="F851" t="s">
        <v>274</v>
      </c>
      <c r="G851" t="s">
        <v>275</v>
      </c>
      <c r="H851" t="s">
        <v>276</v>
      </c>
      <c r="I851" t="s">
        <v>5</v>
      </c>
      <c r="J851">
        <v>8</v>
      </c>
      <c r="K851">
        <v>2958</v>
      </c>
      <c r="L851" s="18">
        <v>105574</v>
      </c>
      <c r="M851" s="1">
        <f>Tabulka4[[#This Row],[mléko kg]]/Tabulka4[[#This Row],[lakt dny]]</f>
        <v>35.691007437457742</v>
      </c>
      <c r="N851" s="1">
        <v>3.44</v>
      </c>
      <c r="O851" s="15">
        <v>3291</v>
      </c>
      <c r="P851" s="1">
        <v>2.98</v>
      </c>
      <c r="Q851">
        <v>2852</v>
      </c>
      <c r="R851" s="3" t="s">
        <v>122</v>
      </c>
      <c r="S851" s="11" t="s">
        <v>106</v>
      </c>
    </row>
    <row r="852" spans="1:19" x14ac:dyDescent="0.3">
      <c r="A852">
        <v>851</v>
      </c>
      <c r="B852" t="s">
        <v>0</v>
      </c>
      <c r="C852" s="2" t="s">
        <v>3748</v>
      </c>
      <c r="E852" t="s">
        <v>807</v>
      </c>
      <c r="F852" t="s">
        <v>605</v>
      </c>
      <c r="G852" t="s">
        <v>787</v>
      </c>
      <c r="H852" t="s">
        <v>335</v>
      </c>
      <c r="I852" t="s">
        <v>5</v>
      </c>
      <c r="J852">
        <v>10</v>
      </c>
      <c r="K852">
        <v>3428</v>
      </c>
      <c r="L852" s="18">
        <v>105564</v>
      </c>
      <c r="M852" s="1">
        <f>Tabulka4[[#This Row],[mléko kg]]/Tabulka4[[#This Row],[lakt dny]]</f>
        <v>30.794632438739789</v>
      </c>
      <c r="N852" s="1">
        <v>3.71</v>
      </c>
      <c r="O852" s="15">
        <v>3362</v>
      </c>
      <c r="P852" s="1">
        <v>3.36</v>
      </c>
      <c r="Q852">
        <v>3051</v>
      </c>
      <c r="R852" s="3" t="s">
        <v>227</v>
      </c>
      <c r="S852" s="11" t="s">
        <v>31</v>
      </c>
    </row>
    <row r="853" spans="1:19" x14ac:dyDescent="0.3">
      <c r="A853">
        <v>852</v>
      </c>
      <c r="B853" t="s">
        <v>0</v>
      </c>
      <c r="C853" s="2" t="s">
        <v>2402</v>
      </c>
      <c r="D853" s="14" t="s">
        <v>3749</v>
      </c>
      <c r="E853" t="s">
        <v>1211</v>
      </c>
      <c r="F853" t="s">
        <v>27</v>
      </c>
      <c r="G853" t="s">
        <v>28</v>
      </c>
      <c r="H853" t="s">
        <v>29</v>
      </c>
      <c r="I853" t="s">
        <v>5</v>
      </c>
      <c r="J853">
        <v>8</v>
      </c>
      <c r="K853">
        <v>2866</v>
      </c>
      <c r="L853" s="18">
        <v>105560</v>
      </c>
      <c r="M853" s="1">
        <f>Tabulka4[[#This Row],[mléko kg]]/Tabulka4[[#This Row],[lakt dny]]</f>
        <v>36.831821353803207</v>
      </c>
      <c r="N853" s="1">
        <v>3.54</v>
      </c>
      <c r="O853" s="15">
        <v>3379</v>
      </c>
      <c r="P853" s="1">
        <v>3.38</v>
      </c>
      <c r="Q853">
        <v>3224</v>
      </c>
      <c r="R853" s="3" t="s">
        <v>215</v>
      </c>
      <c r="S853" s="11" t="s">
        <v>113</v>
      </c>
    </row>
    <row r="854" spans="1:19" x14ac:dyDescent="0.3">
      <c r="A854">
        <v>853</v>
      </c>
      <c r="B854" t="s">
        <v>0</v>
      </c>
      <c r="C854" s="2" t="s">
        <v>2403</v>
      </c>
      <c r="D854" s="14" t="s">
        <v>3750</v>
      </c>
      <c r="E854" t="s">
        <v>749</v>
      </c>
      <c r="F854" t="s">
        <v>47</v>
      </c>
      <c r="G854" t="s">
        <v>48</v>
      </c>
      <c r="H854" t="s">
        <v>29</v>
      </c>
      <c r="I854" t="s">
        <v>109</v>
      </c>
      <c r="J854">
        <v>8</v>
      </c>
      <c r="K854">
        <v>2426</v>
      </c>
      <c r="L854" s="18">
        <v>105528</v>
      </c>
      <c r="M854" s="1">
        <f>Tabulka4[[#This Row],[mléko kg]]/Tabulka4[[#This Row],[lakt dny]]</f>
        <v>43.498763396537512</v>
      </c>
      <c r="N854" s="1">
        <v>3.33</v>
      </c>
      <c r="O854" s="15">
        <v>3406</v>
      </c>
      <c r="P854" s="1">
        <v>3.1</v>
      </c>
      <c r="Q854">
        <v>3170</v>
      </c>
      <c r="R854" s="3" t="s">
        <v>360</v>
      </c>
      <c r="S854" s="11" t="s">
        <v>360</v>
      </c>
    </row>
    <row r="855" spans="1:19" x14ac:dyDescent="0.3">
      <c r="A855">
        <v>854</v>
      </c>
      <c r="B855" t="s">
        <v>0</v>
      </c>
      <c r="C855" s="2" t="s">
        <v>2404</v>
      </c>
      <c r="D855" s="14" t="s">
        <v>3599</v>
      </c>
      <c r="E855" t="s">
        <v>1212</v>
      </c>
      <c r="F855" t="s">
        <v>151</v>
      </c>
      <c r="G855" t="s">
        <v>515</v>
      </c>
      <c r="H855" t="s">
        <v>153</v>
      </c>
      <c r="I855" t="s">
        <v>5</v>
      </c>
      <c r="J855">
        <v>8</v>
      </c>
      <c r="K855">
        <v>2713</v>
      </c>
      <c r="L855" s="18">
        <v>105527</v>
      </c>
      <c r="M855" s="1">
        <f>Tabulka4[[#This Row],[mléko kg]]/Tabulka4[[#This Row],[lakt dny]]</f>
        <v>38.896793217840028</v>
      </c>
      <c r="N855" s="1">
        <v>3.4</v>
      </c>
      <c r="O855" s="15">
        <v>3320</v>
      </c>
      <c r="P855" s="1">
        <v>3.31</v>
      </c>
      <c r="Q855">
        <v>3231</v>
      </c>
      <c r="R855" s="3" t="s">
        <v>464</v>
      </c>
      <c r="S855" s="11" t="s">
        <v>533</v>
      </c>
    </row>
    <row r="856" spans="1:19" x14ac:dyDescent="0.3">
      <c r="A856">
        <v>855</v>
      </c>
      <c r="B856" t="s">
        <v>0</v>
      </c>
      <c r="C856" s="2" t="s">
        <v>2405</v>
      </c>
      <c r="D856" s="14" t="s">
        <v>3163</v>
      </c>
      <c r="E856" t="s">
        <v>1213</v>
      </c>
      <c r="F856" t="s">
        <v>27</v>
      </c>
      <c r="G856" t="s">
        <v>28</v>
      </c>
      <c r="H856" t="s">
        <v>29</v>
      </c>
      <c r="I856" t="s">
        <v>5</v>
      </c>
      <c r="J856">
        <v>8</v>
      </c>
      <c r="K856">
        <v>2682</v>
      </c>
      <c r="L856" s="18">
        <v>105526</v>
      </c>
      <c r="M856" s="1">
        <f>Tabulka4[[#This Row],[mléko kg]]/Tabulka4[[#This Row],[lakt dny]]</f>
        <v>39.346010439970172</v>
      </c>
      <c r="N856" s="1">
        <v>3.8</v>
      </c>
      <c r="O856" s="15">
        <v>3730</v>
      </c>
      <c r="P856" s="1">
        <v>3.41</v>
      </c>
      <c r="Q856">
        <v>3340</v>
      </c>
      <c r="R856" s="3" t="s">
        <v>82</v>
      </c>
      <c r="S856" s="11" t="s">
        <v>122</v>
      </c>
    </row>
    <row r="857" spans="1:19" x14ac:dyDescent="0.3">
      <c r="A857">
        <v>856</v>
      </c>
      <c r="B857" t="s">
        <v>0</v>
      </c>
      <c r="C857" s="2" t="s">
        <v>2406</v>
      </c>
      <c r="D857" s="14" t="s">
        <v>3751</v>
      </c>
      <c r="E857" t="s">
        <v>1013</v>
      </c>
      <c r="F857" t="s">
        <v>200</v>
      </c>
      <c r="G857" t="s">
        <v>201</v>
      </c>
      <c r="H857" t="s">
        <v>202</v>
      </c>
      <c r="I857" t="s">
        <v>5</v>
      </c>
      <c r="J857">
        <v>7</v>
      </c>
      <c r="K857">
        <v>2653</v>
      </c>
      <c r="L857" s="18">
        <v>105504</v>
      </c>
      <c r="M857" s="1">
        <f>Tabulka4[[#This Row],[mléko kg]]/Tabulka4[[#This Row],[lakt dny]]</f>
        <v>39.767810026385227</v>
      </c>
      <c r="N857" s="1">
        <v>3.82</v>
      </c>
      <c r="O857" s="15">
        <v>3447</v>
      </c>
      <c r="P857" s="1">
        <v>3.28</v>
      </c>
      <c r="Q857">
        <v>2958</v>
      </c>
      <c r="R857" s="3" t="s">
        <v>89</v>
      </c>
      <c r="S857" s="11" t="s">
        <v>120</v>
      </c>
    </row>
    <row r="858" spans="1:19" x14ac:dyDescent="0.3">
      <c r="A858">
        <v>857</v>
      </c>
      <c r="B858" t="s">
        <v>0</v>
      </c>
      <c r="C858" s="2" t="s">
        <v>3752</v>
      </c>
      <c r="E858" t="s">
        <v>3753</v>
      </c>
      <c r="F858" t="s">
        <v>496</v>
      </c>
      <c r="G858" t="s">
        <v>497</v>
      </c>
      <c r="H858" t="s">
        <v>426</v>
      </c>
      <c r="I858" t="s">
        <v>5</v>
      </c>
      <c r="J858">
        <v>9</v>
      </c>
      <c r="K858">
        <v>2620</v>
      </c>
      <c r="L858" s="18">
        <v>105502</v>
      </c>
      <c r="M858" s="1">
        <f>Tabulka4[[#This Row],[mléko kg]]/Tabulka4[[#This Row],[lakt dny]]</f>
        <v>40.267938931297707</v>
      </c>
      <c r="N858" s="1">
        <v>3.61</v>
      </c>
      <c r="O858" s="15">
        <v>3515</v>
      </c>
      <c r="P858" s="1">
        <v>3.21</v>
      </c>
      <c r="Q858">
        <v>3133</v>
      </c>
      <c r="R858" s="3" t="s">
        <v>3003</v>
      </c>
      <c r="S858" s="11" t="s">
        <v>31</v>
      </c>
    </row>
    <row r="859" spans="1:19" x14ac:dyDescent="0.3">
      <c r="A859">
        <v>858</v>
      </c>
      <c r="B859" t="s">
        <v>0</v>
      </c>
      <c r="C859" s="2" t="s">
        <v>2408</v>
      </c>
      <c r="D859" s="14" t="s">
        <v>3754</v>
      </c>
      <c r="E859" t="s">
        <v>34</v>
      </c>
      <c r="F859" t="s">
        <v>437</v>
      </c>
      <c r="G859" t="s">
        <v>438</v>
      </c>
      <c r="H859" t="s">
        <v>426</v>
      </c>
      <c r="I859" t="s">
        <v>5</v>
      </c>
      <c r="J859">
        <v>7</v>
      </c>
      <c r="K859">
        <v>2611</v>
      </c>
      <c r="L859" s="18">
        <v>105487</v>
      </c>
      <c r="M859" s="1">
        <f>Tabulka4[[#This Row],[mléko kg]]/Tabulka4[[#This Row],[lakt dny]]</f>
        <v>40.400995787054768</v>
      </c>
      <c r="N859" s="1">
        <v>3.44</v>
      </c>
      <c r="O859" s="15">
        <v>3154</v>
      </c>
      <c r="P859" s="1">
        <v>3.16</v>
      </c>
      <c r="Q859">
        <v>2900</v>
      </c>
      <c r="R859" s="3" t="s">
        <v>473</v>
      </c>
      <c r="S859" s="11" t="s">
        <v>291</v>
      </c>
    </row>
    <row r="860" spans="1:19" x14ac:dyDescent="0.3">
      <c r="A860">
        <v>859</v>
      </c>
      <c r="B860" t="s">
        <v>0</v>
      </c>
      <c r="C860" s="2" t="s">
        <v>2410</v>
      </c>
      <c r="D860" s="14" t="s">
        <v>3383</v>
      </c>
      <c r="E860" t="s">
        <v>1216</v>
      </c>
      <c r="F860" t="s">
        <v>424</v>
      </c>
      <c r="G860" t="s">
        <v>425</v>
      </c>
      <c r="H860" t="s">
        <v>426</v>
      </c>
      <c r="I860" t="s">
        <v>5</v>
      </c>
      <c r="J860">
        <v>8</v>
      </c>
      <c r="K860">
        <v>2793</v>
      </c>
      <c r="L860" s="18">
        <v>105439</v>
      </c>
      <c r="M860" s="1">
        <f>Tabulka4[[#This Row],[mléko kg]]/Tabulka4[[#This Row],[lakt dny]]</f>
        <v>37.751163623344077</v>
      </c>
      <c r="N860" s="1">
        <v>3.61</v>
      </c>
      <c r="O860" s="15">
        <v>3340</v>
      </c>
      <c r="P860" s="1">
        <v>3.44</v>
      </c>
      <c r="Q860">
        <v>3180</v>
      </c>
      <c r="R860" s="3" t="s">
        <v>726</v>
      </c>
      <c r="S860" s="11" t="s">
        <v>726</v>
      </c>
    </row>
    <row r="861" spans="1:19" x14ac:dyDescent="0.3">
      <c r="A861">
        <v>860</v>
      </c>
      <c r="B861" t="s">
        <v>0</v>
      </c>
      <c r="C861" s="2" t="s">
        <v>3755</v>
      </c>
      <c r="E861" t="s">
        <v>3756</v>
      </c>
      <c r="F861" t="s">
        <v>243</v>
      </c>
      <c r="G861" t="s">
        <v>244</v>
      </c>
      <c r="H861" t="s">
        <v>245</v>
      </c>
      <c r="I861" t="s">
        <v>5</v>
      </c>
      <c r="J861">
        <v>8</v>
      </c>
      <c r="K861">
        <v>2866</v>
      </c>
      <c r="L861" s="18">
        <v>105421</v>
      </c>
      <c r="M861" s="1">
        <f>Tabulka4[[#This Row],[mléko kg]]/Tabulka4[[#This Row],[lakt dny]]</f>
        <v>36.783321702721565</v>
      </c>
      <c r="N861" s="1">
        <v>3.83</v>
      </c>
      <c r="O861" s="15">
        <v>3615</v>
      </c>
      <c r="P861" s="1">
        <v>3.15</v>
      </c>
      <c r="Q861">
        <v>2977</v>
      </c>
      <c r="R861" s="3" t="s">
        <v>2994</v>
      </c>
      <c r="S861" s="11" t="s">
        <v>31</v>
      </c>
    </row>
    <row r="862" spans="1:19" x14ac:dyDescent="0.3">
      <c r="A862">
        <v>861</v>
      </c>
      <c r="B862" t="s">
        <v>0</v>
      </c>
      <c r="C862" s="2" t="s">
        <v>2411</v>
      </c>
      <c r="D862" s="14" t="s">
        <v>3757</v>
      </c>
      <c r="E862" t="s">
        <v>854</v>
      </c>
      <c r="F862" t="s">
        <v>437</v>
      </c>
      <c r="G862" t="s">
        <v>438</v>
      </c>
      <c r="H862" t="s">
        <v>426</v>
      </c>
      <c r="I862" t="s">
        <v>5</v>
      </c>
      <c r="J862">
        <v>7</v>
      </c>
      <c r="K862">
        <v>2924</v>
      </c>
      <c r="L862" s="18">
        <v>105409</v>
      </c>
      <c r="M862" s="1">
        <f>Tabulka4[[#This Row],[mléko kg]]/Tabulka4[[#This Row],[lakt dny]]</f>
        <v>36.049589603283174</v>
      </c>
      <c r="N862" s="1">
        <v>3.84</v>
      </c>
      <c r="O862" s="15">
        <v>2910</v>
      </c>
      <c r="P862" s="1">
        <v>3.15</v>
      </c>
      <c r="Q862">
        <v>2392</v>
      </c>
      <c r="R862" s="3" t="s">
        <v>130</v>
      </c>
      <c r="S862" s="11" t="s">
        <v>130</v>
      </c>
    </row>
    <row r="863" spans="1:19" x14ac:dyDescent="0.3">
      <c r="A863">
        <v>862</v>
      </c>
      <c r="B863" t="s">
        <v>0</v>
      </c>
      <c r="C863" s="2" t="s">
        <v>3758</v>
      </c>
      <c r="E863" t="s">
        <v>112</v>
      </c>
      <c r="F863" t="s">
        <v>27</v>
      </c>
      <c r="G863" t="s">
        <v>28</v>
      </c>
      <c r="H863" t="s">
        <v>29</v>
      </c>
      <c r="I863" t="s">
        <v>5</v>
      </c>
      <c r="J863">
        <v>7</v>
      </c>
      <c r="K863">
        <v>2400</v>
      </c>
      <c r="L863" s="18">
        <v>105409</v>
      </c>
      <c r="M863" s="1">
        <f>Tabulka4[[#This Row],[mléko kg]]/Tabulka4[[#This Row],[lakt dny]]</f>
        <v>43.920416666666668</v>
      </c>
      <c r="N863" s="1">
        <v>3.44</v>
      </c>
      <c r="O863" s="15">
        <v>3287</v>
      </c>
      <c r="P863" s="1">
        <v>2.95</v>
      </c>
      <c r="Q863">
        <v>2816</v>
      </c>
      <c r="R863" s="3" t="s">
        <v>3046</v>
      </c>
      <c r="S863" s="11" t="s">
        <v>3046</v>
      </c>
    </row>
    <row r="864" spans="1:19" x14ac:dyDescent="0.3">
      <c r="A864">
        <v>863</v>
      </c>
      <c r="B864" t="s">
        <v>0</v>
      </c>
      <c r="C864" s="2" t="s">
        <v>2412</v>
      </c>
      <c r="D864" s="14" t="s">
        <v>3759</v>
      </c>
      <c r="E864" t="s">
        <v>1083</v>
      </c>
      <c r="F864" t="s">
        <v>488</v>
      </c>
      <c r="G864" t="s">
        <v>489</v>
      </c>
      <c r="H864" t="s">
        <v>490</v>
      </c>
      <c r="I864" t="s">
        <v>138</v>
      </c>
      <c r="J864">
        <v>10</v>
      </c>
      <c r="K864">
        <v>3431</v>
      </c>
      <c r="L864" s="18">
        <v>105405</v>
      </c>
      <c r="M864" s="1">
        <f>Tabulka4[[#This Row],[mléko kg]]/Tabulka4[[#This Row],[lakt dny]]</f>
        <v>30.721364033809387</v>
      </c>
      <c r="N864" s="1">
        <v>3.88</v>
      </c>
      <c r="O864" s="15">
        <v>3721</v>
      </c>
      <c r="P864" s="1">
        <v>3.14</v>
      </c>
      <c r="Q864">
        <v>3014</v>
      </c>
      <c r="R864" s="3" t="s">
        <v>1217</v>
      </c>
      <c r="S864" s="11" t="s">
        <v>1218</v>
      </c>
    </row>
    <row r="865" spans="1:19" x14ac:dyDescent="0.3">
      <c r="A865">
        <v>864</v>
      </c>
      <c r="B865" t="s">
        <v>0</v>
      </c>
      <c r="C865" s="2" t="s">
        <v>2413</v>
      </c>
      <c r="D865" s="14" t="s">
        <v>3441</v>
      </c>
      <c r="E865" t="s">
        <v>1219</v>
      </c>
      <c r="F865" t="s">
        <v>1220</v>
      </c>
      <c r="G865" t="s">
        <v>1221</v>
      </c>
      <c r="H865" t="s">
        <v>226</v>
      </c>
      <c r="I865" t="s">
        <v>1222</v>
      </c>
      <c r="J865">
        <v>11</v>
      </c>
      <c r="K865">
        <v>3803</v>
      </c>
      <c r="L865" s="18">
        <v>105392</v>
      </c>
      <c r="M865" s="1">
        <f>Tabulka4[[#This Row],[mléko kg]]/Tabulka4[[#This Row],[lakt dny]]</f>
        <v>27.712858269787009</v>
      </c>
      <c r="N865" s="1">
        <v>3.25</v>
      </c>
      <c r="O865" s="15">
        <v>3118</v>
      </c>
      <c r="P865" s="1">
        <v>3.25</v>
      </c>
      <c r="Q865">
        <v>3120</v>
      </c>
      <c r="R865" s="3" t="s">
        <v>14</v>
      </c>
      <c r="S865" s="11" t="s">
        <v>14</v>
      </c>
    </row>
    <row r="866" spans="1:19" x14ac:dyDescent="0.3">
      <c r="A866">
        <v>865</v>
      </c>
      <c r="B866" t="s">
        <v>0</v>
      </c>
      <c r="C866" s="2" t="s">
        <v>2414</v>
      </c>
      <c r="D866" s="14" t="s">
        <v>3760</v>
      </c>
      <c r="E866" t="s">
        <v>1223</v>
      </c>
      <c r="F866" t="s">
        <v>67</v>
      </c>
      <c r="G866" t="s">
        <v>68</v>
      </c>
      <c r="H866" t="s">
        <v>29</v>
      </c>
      <c r="I866" t="s">
        <v>5</v>
      </c>
      <c r="J866">
        <v>8</v>
      </c>
      <c r="K866">
        <v>2558</v>
      </c>
      <c r="L866" s="18">
        <v>105381</v>
      </c>
      <c r="M866" s="1">
        <f>Tabulka4[[#This Row],[mléko kg]]/Tabulka4[[#This Row],[lakt dny]]</f>
        <v>41.19663799843628</v>
      </c>
      <c r="N866" s="1">
        <v>3.18</v>
      </c>
      <c r="O866" s="15">
        <v>3267</v>
      </c>
      <c r="P866" s="1">
        <v>3.04</v>
      </c>
      <c r="Q866">
        <v>3122</v>
      </c>
      <c r="R866" s="3" t="s">
        <v>473</v>
      </c>
      <c r="S866" s="11" t="s">
        <v>473</v>
      </c>
    </row>
    <row r="867" spans="1:19" x14ac:dyDescent="0.3">
      <c r="A867">
        <v>866</v>
      </c>
      <c r="B867" t="s">
        <v>0</v>
      </c>
      <c r="C867" s="2" t="s">
        <v>2415</v>
      </c>
      <c r="D867" s="14" t="s">
        <v>3511</v>
      </c>
      <c r="E867" t="s">
        <v>1224</v>
      </c>
      <c r="F867" t="s">
        <v>210</v>
      </c>
      <c r="G867" t="s">
        <v>211</v>
      </c>
      <c r="H867" t="s">
        <v>212</v>
      </c>
      <c r="I867" t="s">
        <v>5</v>
      </c>
      <c r="J867">
        <v>10</v>
      </c>
      <c r="K867">
        <v>2957</v>
      </c>
      <c r="L867" s="18">
        <v>105371</v>
      </c>
      <c r="M867" s="1">
        <f>Tabulka4[[#This Row],[mléko kg]]/Tabulka4[[#This Row],[lakt dny]]</f>
        <v>35.634426783902605</v>
      </c>
      <c r="N867" s="1">
        <v>4.26</v>
      </c>
      <c r="O867" s="15">
        <v>4301</v>
      </c>
      <c r="P867" s="1">
        <v>3.24</v>
      </c>
      <c r="Q867">
        <v>3265</v>
      </c>
      <c r="R867" s="3" t="s">
        <v>37</v>
      </c>
      <c r="S867" s="11" t="s">
        <v>37</v>
      </c>
    </row>
    <row r="868" spans="1:19" x14ac:dyDescent="0.3">
      <c r="A868">
        <v>867</v>
      </c>
      <c r="B868" t="s">
        <v>0</v>
      </c>
      <c r="C868" s="2" t="s">
        <v>2416</v>
      </c>
      <c r="D868" s="14" t="s">
        <v>3761</v>
      </c>
      <c r="E868" t="s">
        <v>1225</v>
      </c>
      <c r="F868" t="s">
        <v>116</v>
      </c>
      <c r="G868" t="s">
        <v>222</v>
      </c>
      <c r="H868" t="s">
        <v>118</v>
      </c>
      <c r="I868" t="s">
        <v>5</v>
      </c>
      <c r="J868">
        <v>7</v>
      </c>
      <c r="K868">
        <v>2670</v>
      </c>
      <c r="L868" s="18">
        <v>105362</v>
      </c>
      <c r="M868" s="1">
        <f>Tabulka4[[#This Row],[mléko kg]]/Tabulka4[[#This Row],[lakt dny]]</f>
        <v>39.461423220973785</v>
      </c>
      <c r="N868" s="1">
        <v>3.44</v>
      </c>
      <c r="O868" s="15">
        <v>3139</v>
      </c>
      <c r="P868" s="1">
        <v>3.14</v>
      </c>
      <c r="Q868">
        <v>2862</v>
      </c>
      <c r="R868" s="3" t="s">
        <v>83</v>
      </c>
      <c r="S868" s="11" t="s">
        <v>331</v>
      </c>
    </row>
    <row r="869" spans="1:19" x14ac:dyDescent="0.3">
      <c r="A869">
        <v>868</v>
      </c>
      <c r="B869" t="s">
        <v>0</v>
      </c>
      <c r="C869" s="2" t="s">
        <v>2418</v>
      </c>
      <c r="D869" s="14" t="s">
        <v>3762</v>
      </c>
      <c r="E869" t="s">
        <v>1227</v>
      </c>
      <c r="F869" t="s">
        <v>11</v>
      </c>
      <c r="G869" t="s">
        <v>12</v>
      </c>
      <c r="H869" t="s">
        <v>13</v>
      </c>
      <c r="I869" t="s">
        <v>5</v>
      </c>
      <c r="J869">
        <v>9</v>
      </c>
      <c r="K869">
        <v>2992</v>
      </c>
      <c r="L869" s="18">
        <v>105341</v>
      </c>
      <c r="M869" s="1">
        <f>Tabulka4[[#This Row],[mléko kg]]/Tabulka4[[#This Row],[lakt dny]]</f>
        <v>35.207553475935832</v>
      </c>
      <c r="N869" s="1">
        <v>3.88</v>
      </c>
      <c r="O869" s="15">
        <v>3757</v>
      </c>
      <c r="P869" s="1">
        <v>3.38</v>
      </c>
      <c r="Q869">
        <v>3276</v>
      </c>
      <c r="R869" s="3" t="s">
        <v>156</v>
      </c>
      <c r="S869" s="11" t="s">
        <v>539</v>
      </c>
    </row>
    <row r="870" spans="1:19" x14ac:dyDescent="0.3">
      <c r="A870">
        <v>869</v>
      </c>
      <c r="B870" t="s">
        <v>0</v>
      </c>
      <c r="C870" s="2" t="s">
        <v>3763</v>
      </c>
      <c r="D870" s="14" t="s">
        <v>3764</v>
      </c>
      <c r="E870" t="s">
        <v>1162</v>
      </c>
      <c r="F870" t="s">
        <v>792</v>
      </c>
      <c r="G870" t="s">
        <v>793</v>
      </c>
      <c r="H870" t="s">
        <v>794</v>
      </c>
      <c r="I870" t="s">
        <v>5</v>
      </c>
      <c r="J870">
        <v>6</v>
      </c>
      <c r="K870">
        <v>2165</v>
      </c>
      <c r="L870" s="18">
        <v>105334</v>
      </c>
      <c r="M870" s="1">
        <f>Tabulka4[[#This Row],[mléko kg]]/Tabulka4[[#This Row],[lakt dny]]</f>
        <v>48.653117782909931</v>
      </c>
      <c r="N870" s="1">
        <v>3.42</v>
      </c>
      <c r="O870" s="15">
        <v>2852</v>
      </c>
      <c r="P870" s="1">
        <v>3.1</v>
      </c>
      <c r="Q870">
        <v>2580</v>
      </c>
      <c r="R870" s="3" t="s">
        <v>3017</v>
      </c>
      <c r="S870" s="11" t="s">
        <v>3046</v>
      </c>
    </row>
    <row r="871" spans="1:19" x14ac:dyDescent="0.3">
      <c r="A871">
        <v>870</v>
      </c>
      <c r="B871" t="s">
        <v>0</v>
      </c>
      <c r="C871" s="2" t="s">
        <v>3765</v>
      </c>
      <c r="E871" t="s">
        <v>247</v>
      </c>
      <c r="F871" t="s">
        <v>189</v>
      </c>
      <c r="G871" t="s">
        <v>190</v>
      </c>
      <c r="H871" t="s">
        <v>191</v>
      </c>
      <c r="I871" t="s">
        <v>5</v>
      </c>
      <c r="J871">
        <v>8</v>
      </c>
      <c r="K871">
        <v>2699</v>
      </c>
      <c r="L871" s="18">
        <v>105328</v>
      </c>
      <c r="M871" s="1">
        <f>Tabulka4[[#This Row],[mléko kg]]/Tabulka4[[#This Row],[lakt dny]]</f>
        <v>39.024824008892182</v>
      </c>
      <c r="N871" s="1">
        <v>3.4</v>
      </c>
      <c r="O871" s="15">
        <v>3352</v>
      </c>
      <c r="P871" s="1">
        <v>3.19</v>
      </c>
      <c r="Q871">
        <v>3146</v>
      </c>
      <c r="R871" s="3" t="s">
        <v>3003</v>
      </c>
      <c r="S871" s="11" t="s">
        <v>3000</v>
      </c>
    </row>
    <row r="872" spans="1:19" x14ac:dyDescent="0.3">
      <c r="A872">
        <v>871</v>
      </c>
      <c r="B872" t="s">
        <v>0</v>
      </c>
      <c r="C872" s="2" t="s">
        <v>2419</v>
      </c>
      <c r="D872" s="14" t="s">
        <v>3766</v>
      </c>
      <c r="E872" t="s">
        <v>253</v>
      </c>
      <c r="F872" t="s">
        <v>47</v>
      </c>
      <c r="G872" t="s">
        <v>48</v>
      </c>
      <c r="H872" t="s">
        <v>29</v>
      </c>
      <c r="I872" t="s">
        <v>5</v>
      </c>
      <c r="J872">
        <v>6</v>
      </c>
      <c r="K872">
        <v>2356</v>
      </c>
      <c r="L872" s="18">
        <v>105325</v>
      </c>
      <c r="M872" s="1">
        <f>Tabulka4[[#This Row],[mléko kg]]/Tabulka4[[#This Row],[lakt dny]]</f>
        <v>44.705008488964346</v>
      </c>
      <c r="N872" s="1">
        <v>3.56</v>
      </c>
      <c r="O872" s="15">
        <v>3175</v>
      </c>
      <c r="P872" s="1">
        <v>3.09</v>
      </c>
      <c r="Q872">
        <v>2755</v>
      </c>
      <c r="R872" s="3" t="s">
        <v>509</v>
      </c>
      <c r="S872" s="11" t="s">
        <v>509</v>
      </c>
    </row>
    <row r="873" spans="1:19" x14ac:dyDescent="0.3">
      <c r="A873">
        <v>872</v>
      </c>
      <c r="B873" t="s">
        <v>0</v>
      </c>
      <c r="C873" s="2" t="s">
        <v>2420</v>
      </c>
      <c r="D873" s="14" t="s">
        <v>3026</v>
      </c>
      <c r="E873" t="s">
        <v>1228</v>
      </c>
      <c r="F873" t="s">
        <v>167</v>
      </c>
      <c r="G873" t="s">
        <v>168</v>
      </c>
      <c r="H873" t="s">
        <v>169</v>
      </c>
      <c r="I873" t="s">
        <v>5</v>
      </c>
      <c r="J873">
        <v>8</v>
      </c>
      <c r="K873">
        <v>2997</v>
      </c>
      <c r="L873" s="18">
        <v>105322</v>
      </c>
      <c r="M873" s="1">
        <f>Tabulka4[[#This Row],[mléko kg]]/Tabulka4[[#This Row],[lakt dny]]</f>
        <v>35.142475809142475</v>
      </c>
      <c r="N873" s="1">
        <v>3.7</v>
      </c>
      <c r="O873" s="15">
        <v>3569</v>
      </c>
      <c r="P873" s="1">
        <v>2.86</v>
      </c>
      <c r="Q873">
        <v>2763</v>
      </c>
      <c r="R873" s="3" t="s">
        <v>174</v>
      </c>
      <c r="S873" s="11" t="s">
        <v>510</v>
      </c>
    </row>
    <row r="874" spans="1:19" x14ac:dyDescent="0.3">
      <c r="A874">
        <v>873</v>
      </c>
      <c r="B874" t="s">
        <v>0</v>
      </c>
      <c r="C874" s="2" t="s">
        <v>3767</v>
      </c>
      <c r="E874" t="s">
        <v>3768</v>
      </c>
      <c r="F874" t="s">
        <v>116</v>
      </c>
      <c r="G874" t="s">
        <v>222</v>
      </c>
      <c r="H874" t="s">
        <v>118</v>
      </c>
      <c r="I874" t="s">
        <v>5</v>
      </c>
      <c r="J874">
        <v>7</v>
      </c>
      <c r="K874">
        <v>2605</v>
      </c>
      <c r="L874" s="18">
        <v>105321</v>
      </c>
      <c r="M874" s="1">
        <f>Tabulka4[[#This Row],[mléko kg]]/Tabulka4[[#This Row],[lakt dny]]</f>
        <v>40.430326295585409</v>
      </c>
      <c r="N874" s="1">
        <v>3.58</v>
      </c>
      <c r="O874" s="15">
        <v>3366</v>
      </c>
      <c r="P874" s="1">
        <v>3.3</v>
      </c>
      <c r="Q874">
        <v>3100</v>
      </c>
      <c r="R874" s="3" t="s">
        <v>2983</v>
      </c>
      <c r="S874" s="11" t="s">
        <v>3017</v>
      </c>
    </row>
    <row r="875" spans="1:19" x14ac:dyDescent="0.3">
      <c r="A875">
        <v>874</v>
      </c>
      <c r="B875" t="s">
        <v>0</v>
      </c>
      <c r="C875" s="2" t="s">
        <v>2422</v>
      </c>
      <c r="D875" s="14" t="s">
        <v>3769</v>
      </c>
      <c r="E875" t="s">
        <v>427</v>
      </c>
      <c r="F875" t="s">
        <v>143</v>
      </c>
      <c r="G875" t="s">
        <v>144</v>
      </c>
      <c r="H875" t="s">
        <v>118</v>
      </c>
      <c r="I875" t="s">
        <v>5</v>
      </c>
      <c r="J875">
        <v>6</v>
      </c>
      <c r="K875">
        <v>2579</v>
      </c>
      <c r="L875" s="18">
        <v>105288</v>
      </c>
      <c r="M875" s="1">
        <f>Tabulka4[[#This Row],[mléko kg]]/Tabulka4[[#This Row],[lakt dny]]</f>
        <v>40.825126017836368</v>
      </c>
      <c r="N875" s="1">
        <v>3.33</v>
      </c>
      <c r="O875" s="15">
        <v>2722</v>
      </c>
      <c r="P875" s="1">
        <v>2.78</v>
      </c>
      <c r="Q875">
        <v>2274</v>
      </c>
      <c r="R875" s="3" t="s">
        <v>246</v>
      </c>
      <c r="S875" s="11" t="s">
        <v>246</v>
      </c>
    </row>
    <row r="876" spans="1:19" x14ac:dyDescent="0.3">
      <c r="A876">
        <v>875</v>
      </c>
      <c r="B876" t="s">
        <v>0</v>
      </c>
      <c r="C876" s="2" t="s">
        <v>3770</v>
      </c>
      <c r="E876" t="s">
        <v>1435</v>
      </c>
      <c r="F876" t="s">
        <v>67</v>
      </c>
      <c r="G876" t="s">
        <v>68</v>
      </c>
      <c r="H876" t="s">
        <v>29</v>
      </c>
      <c r="I876" t="s">
        <v>5</v>
      </c>
      <c r="J876">
        <v>9</v>
      </c>
      <c r="K876">
        <v>2824</v>
      </c>
      <c r="L876" s="18">
        <v>105265</v>
      </c>
      <c r="M876" s="1">
        <f>Tabulka4[[#This Row],[mléko kg]]/Tabulka4[[#This Row],[lakt dny]]</f>
        <v>37.275141643059492</v>
      </c>
      <c r="N876" s="1">
        <v>4.08</v>
      </c>
      <c r="O876" s="15">
        <v>3803</v>
      </c>
      <c r="P876" s="1">
        <v>3.5</v>
      </c>
      <c r="Q876">
        <v>3269</v>
      </c>
      <c r="R876" s="3" t="s">
        <v>3098</v>
      </c>
      <c r="S876" s="11" t="s">
        <v>31</v>
      </c>
    </row>
    <row r="877" spans="1:19" x14ac:dyDescent="0.3">
      <c r="A877">
        <v>876</v>
      </c>
      <c r="B877" t="s">
        <v>0</v>
      </c>
      <c r="C877" s="2" t="s">
        <v>2424</v>
      </c>
      <c r="D877" s="14" t="s">
        <v>3771</v>
      </c>
      <c r="E877" t="s">
        <v>84</v>
      </c>
      <c r="F877" t="s">
        <v>594</v>
      </c>
      <c r="G877" t="s">
        <v>595</v>
      </c>
      <c r="H877" t="s">
        <v>198</v>
      </c>
      <c r="I877" t="s">
        <v>5</v>
      </c>
      <c r="J877">
        <v>8</v>
      </c>
      <c r="K877">
        <v>2676</v>
      </c>
      <c r="L877" s="18">
        <v>105257</v>
      </c>
      <c r="M877" s="1">
        <f>Tabulka4[[#This Row],[mléko kg]]/Tabulka4[[#This Row],[lakt dny]]</f>
        <v>39.333707025411059</v>
      </c>
      <c r="N877" s="1">
        <v>3.48</v>
      </c>
      <c r="O877" s="15">
        <v>3296</v>
      </c>
      <c r="P877" s="1">
        <v>3.02</v>
      </c>
      <c r="Q877">
        <v>2864</v>
      </c>
      <c r="R877" s="3" t="s">
        <v>223</v>
      </c>
      <c r="S877" s="11" t="s">
        <v>120</v>
      </c>
    </row>
    <row r="878" spans="1:19" x14ac:dyDescent="0.3">
      <c r="A878">
        <v>877</v>
      </c>
      <c r="B878" t="s">
        <v>0</v>
      </c>
      <c r="C878" s="2" t="s">
        <v>2714</v>
      </c>
      <c r="D878" s="14" t="s">
        <v>3772</v>
      </c>
      <c r="E878" t="s">
        <v>1460</v>
      </c>
      <c r="F878" t="s">
        <v>284</v>
      </c>
      <c r="G878" t="s">
        <v>285</v>
      </c>
      <c r="H878" t="s">
        <v>266</v>
      </c>
      <c r="I878" t="s">
        <v>5</v>
      </c>
      <c r="J878">
        <v>5</v>
      </c>
      <c r="K878">
        <v>2972</v>
      </c>
      <c r="L878" s="18">
        <v>105252</v>
      </c>
      <c r="M878" s="1">
        <f>Tabulka4[[#This Row],[mléko kg]]/Tabulka4[[#This Row],[lakt dny]]</f>
        <v>35.414535666218036</v>
      </c>
      <c r="N878" s="1">
        <v>3.69</v>
      </c>
      <c r="O878" s="15">
        <v>2309</v>
      </c>
      <c r="P878" s="1">
        <v>3.13</v>
      </c>
      <c r="Q878">
        <v>1956</v>
      </c>
      <c r="R878" s="3" t="s">
        <v>160</v>
      </c>
      <c r="S878" s="11" t="s">
        <v>3012</v>
      </c>
    </row>
    <row r="879" spans="1:19" x14ac:dyDescent="0.3">
      <c r="A879">
        <v>878</v>
      </c>
      <c r="B879" t="s">
        <v>0</v>
      </c>
      <c r="C879" s="2" t="s">
        <v>3773</v>
      </c>
      <c r="E879" t="s">
        <v>693</v>
      </c>
      <c r="F879" t="s">
        <v>305</v>
      </c>
      <c r="G879" t="s">
        <v>306</v>
      </c>
      <c r="H879" t="s">
        <v>307</v>
      </c>
      <c r="I879" t="s">
        <v>5</v>
      </c>
      <c r="J879">
        <v>8</v>
      </c>
      <c r="K879">
        <v>2610</v>
      </c>
      <c r="L879" s="18">
        <v>105249</v>
      </c>
      <c r="M879" s="1">
        <f>Tabulka4[[#This Row],[mléko kg]]/Tabulka4[[#This Row],[lakt dny]]</f>
        <v>40.325287356321837</v>
      </c>
      <c r="N879" s="1">
        <v>3.46</v>
      </c>
      <c r="O879" s="15">
        <v>3445</v>
      </c>
      <c r="P879" s="1">
        <v>3.15</v>
      </c>
      <c r="Q879">
        <v>3134</v>
      </c>
      <c r="R879" s="3" t="s">
        <v>2994</v>
      </c>
      <c r="S879" s="11" t="s">
        <v>31</v>
      </c>
    </row>
    <row r="880" spans="1:19" x14ac:dyDescent="0.3">
      <c r="A880">
        <v>879</v>
      </c>
      <c r="B880" t="s">
        <v>0</v>
      </c>
      <c r="C880" s="2" t="s">
        <v>3774</v>
      </c>
      <c r="E880" t="s">
        <v>537</v>
      </c>
      <c r="F880" t="s">
        <v>3775</v>
      </c>
      <c r="G880" t="s">
        <v>3776</v>
      </c>
      <c r="H880" t="s">
        <v>169</v>
      </c>
      <c r="I880" t="s">
        <v>5</v>
      </c>
      <c r="J880">
        <v>11</v>
      </c>
      <c r="K880">
        <v>3352</v>
      </c>
      <c r="L880" s="18">
        <v>105245</v>
      </c>
      <c r="M880" s="1">
        <f>Tabulka4[[#This Row],[mléko kg]]/Tabulka4[[#This Row],[lakt dny]]</f>
        <v>31.397673031026255</v>
      </c>
      <c r="N880" s="1">
        <v>3.92</v>
      </c>
      <c r="O880" s="15">
        <v>3756</v>
      </c>
      <c r="P880" s="1">
        <v>3.24</v>
      </c>
      <c r="Q880">
        <v>3100</v>
      </c>
      <c r="R880" s="3" t="s">
        <v>227</v>
      </c>
      <c r="S880" s="11" t="s">
        <v>31</v>
      </c>
    </row>
    <row r="881" spans="1:19" x14ac:dyDescent="0.3">
      <c r="A881">
        <v>880</v>
      </c>
      <c r="B881" t="s">
        <v>0</v>
      </c>
      <c r="C881" s="2" t="s">
        <v>2425</v>
      </c>
      <c r="D881" s="14" t="s">
        <v>2986</v>
      </c>
      <c r="E881" t="s">
        <v>907</v>
      </c>
      <c r="F881" t="s">
        <v>1229</v>
      </c>
      <c r="G881" t="s">
        <v>1230</v>
      </c>
      <c r="H881" t="s">
        <v>63</v>
      </c>
      <c r="I881" t="s">
        <v>109</v>
      </c>
      <c r="J881">
        <v>8</v>
      </c>
      <c r="K881">
        <v>3018</v>
      </c>
      <c r="L881" s="18">
        <v>105244</v>
      </c>
      <c r="M881" s="1">
        <f>Tabulka4[[#This Row],[mléko kg]]/Tabulka4[[#This Row],[lakt dny]]</f>
        <v>34.872100728959573</v>
      </c>
      <c r="N881" s="1">
        <v>3.19</v>
      </c>
      <c r="O881" s="15">
        <v>2913</v>
      </c>
      <c r="P881" s="1">
        <v>3.28</v>
      </c>
      <c r="Q881">
        <v>2991</v>
      </c>
      <c r="R881" s="3" t="s">
        <v>156</v>
      </c>
      <c r="S881" s="11" t="s">
        <v>15</v>
      </c>
    </row>
    <row r="882" spans="1:19" x14ac:dyDescent="0.3">
      <c r="A882">
        <v>881</v>
      </c>
      <c r="B882" t="s">
        <v>0</v>
      </c>
      <c r="C882" s="2" t="s">
        <v>2426</v>
      </c>
      <c r="D882" s="14" t="s">
        <v>3777</v>
      </c>
      <c r="E882" t="s">
        <v>328</v>
      </c>
      <c r="F882" t="s">
        <v>341</v>
      </c>
      <c r="G882" t="s">
        <v>342</v>
      </c>
      <c r="H882" t="s">
        <v>100</v>
      </c>
      <c r="I882" t="s">
        <v>5</v>
      </c>
      <c r="J882">
        <v>9</v>
      </c>
      <c r="K882">
        <v>2881</v>
      </c>
      <c r="L882" s="18">
        <v>105244</v>
      </c>
      <c r="M882" s="1">
        <f>Tabulka4[[#This Row],[mléko kg]]/Tabulka4[[#This Row],[lakt dny]]</f>
        <v>36.530371398819852</v>
      </c>
      <c r="N882" s="1">
        <v>3.8</v>
      </c>
      <c r="O882" s="15">
        <v>3746</v>
      </c>
      <c r="P882" s="1">
        <v>3.39</v>
      </c>
      <c r="Q882">
        <v>3333</v>
      </c>
      <c r="R882" s="3" t="s">
        <v>331</v>
      </c>
      <c r="S882" s="11" t="s">
        <v>331</v>
      </c>
    </row>
    <row r="883" spans="1:19" x14ac:dyDescent="0.3">
      <c r="A883">
        <v>882</v>
      </c>
      <c r="B883" t="s">
        <v>0</v>
      </c>
      <c r="C883" s="2" t="s">
        <v>2427</v>
      </c>
      <c r="D883" s="14" t="s">
        <v>3778</v>
      </c>
      <c r="E883" t="s">
        <v>1216</v>
      </c>
      <c r="F883" t="s">
        <v>204</v>
      </c>
      <c r="G883" t="s">
        <v>205</v>
      </c>
      <c r="H883" t="s">
        <v>206</v>
      </c>
      <c r="I883" t="s">
        <v>5</v>
      </c>
      <c r="J883">
        <v>8</v>
      </c>
      <c r="K883">
        <v>2931</v>
      </c>
      <c r="L883" s="18">
        <v>105202</v>
      </c>
      <c r="M883" s="1">
        <f>Tabulka4[[#This Row],[mléko kg]]/Tabulka4[[#This Row],[lakt dny]]</f>
        <v>35.892869327874443</v>
      </c>
      <c r="N883" s="1">
        <v>3.72</v>
      </c>
      <c r="O883" s="15">
        <v>3475</v>
      </c>
      <c r="P883" s="1">
        <v>3.03</v>
      </c>
      <c r="Q883">
        <v>2828</v>
      </c>
      <c r="R883" s="3" t="s">
        <v>22</v>
      </c>
      <c r="S883" s="11" t="s">
        <v>107</v>
      </c>
    </row>
    <row r="884" spans="1:19" x14ac:dyDescent="0.3">
      <c r="A884">
        <v>883</v>
      </c>
      <c r="B884" t="s">
        <v>0</v>
      </c>
      <c r="C884" s="2" t="s">
        <v>2428</v>
      </c>
      <c r="D884" s="14" t="s">
        <v>3779</v>
      </c>
      <c r="E884" t="s">
        <v>1231</v>
      </c>
      <c r="F884" t="s">
        <v>1232</v>
      </c>
      <c r="G884" t="s">
        <v>1233</v>
      </c>
      <c r="H884" t="s">
        <v>153</v>
      </c>
      <c r="I884" t="s">
        <v>5</v>
      </c>
      <c r="J884">
        <v>9</v>
      </c>
      <c r="K884">
        <v>3583</v>
      </c>
      <c r="L884" s="18">
        <v>105196</v>
      </c>
      <c r="M884" s="1">
        <f>Tabulka4[[#This Row],[mléko kg]]/Tabulka4[[#This Row],[lakt dny]]</f>
        <v>29.359754395757744</v>
      </c>
      <c r="N884" s="1">
        <v>3.02</v>
      </c>
      <c r="O884" s="15">
        <v>2637</v>
      </c>
      <c r="P884" s="1">
        <v>3.18</v>
      </c>
      <c r="Q884">
        <v>2784</v>
      </c>
      <c r="R884" s="3" t="s">
        <v>39</v>
      </c>
      <c r="S884" s="11" t="s">
        <v>302</v>
      </c>
    </row>
    <row r="885" spans="1:19" x14ac:dyDescent="0.3">
      <c r="A885">
        <v>884</v>
      </c>
      <c r="B885" t="s">
        <v>0</v>
      </c>
      <c r="C885" s="2" t="s">
        <v>2429</v>
      </c>
      <c r="D885" s="14" t="s">
        <v>3780</v>
      </c>
      <c r="E885" t="s">
        <v>1234</v>
      </c>
      <c r="F885" t="s">
        <v>988</v>
      </c>
      <c r="G885" t="s">
        <v>989</v>
      </c>
      <c r="H885" t="s">
        <v>202</v>
      </c>
      <c r="I885" t="s">
        <v>5</v>
      </c>
      <c r="J885">
        <v>11</v>
      </c>
      <c r="K885">
        <v>3698</v>
      </c>
      <c r="L885" s="18">
        <v>105192</v>
      </c>
      <c r="M885" s="1">
        <f>Tabulka4[[#This Row],[mléko kg]]/Tabulka4[[#This Row],[lakt dny]]</f>
        <v>28.445646295294754</v>
      </c>
      <c r="N885" s="1">
        <v>3.74</v>
      </c>
      <c r="O885" s="15">
        <v>3589</v>
      </c>
      <c r="P885" s="1">
        <v>3.13</v>
      </c>
      <c r="Q885">
        <v>2998</v>
      </c>
      <c r="R885" s="3" t="s">
        <v>136</v>
      </c>
      <c r="S885" s="11" t="s">
        <v>136</v>
      </c>
    </row>
    <row r="886" spans="1:19" x14ac:dyDescent="0.3">
      <c r="A886">
        <v>885</v>
      </c>
      <c r="B886" t="s">
        <v>0</v>
      </c>
      <c r="C886" s="2" t="s">
        <v>2430</v>
      </c>
      <c r="D886" s="14" t="s">
        <v>3781</v>
      </c>
      <c r="E886" t="s">
        <v>1013</v>
      </c>
      <c r="F886" t="s">
        <v>27</v>
      </c>
      <c r="G886" t="s">
        <v>28</v>
      </c>
      <c r="H886" t="s">
        <v>29</v>
      </c>
      <c r="I886" t="s">
        <v>5</v>
      </c>
      <c r="J886">
        <v>8</v>
      </c>
      <c r="K886">
        <v>2710</v>
      </c>
      <c r="L886" s="18">
        <v>105188</v>
      </c>
      <c r="M886" s="1">
        <f>Tabulka4[[#This Row],[mléko kg]]/Tabulka4[[#This Row],[lakt dny]]</f>
        <v>38.814760147601476</v>
      </c>
      <c r="N886" s="1">
        <v>3.94</v>
      </c>
      <c r="O886" s="15">
        <v>3897</v>
      </c>
      <c r="P886" s="1">
        <v>3.39</v>
      </c>
      <c r="Q886">
        <v>3355</v>
      </c>
      <c r="R886" s="3" t="s">
        <v>232</v>
      </c>
      <c r="S886" s="11" t="s">
        <v>291</v>
      </c>
    </row>
    <row r="887" spans="1:19" x14ac:dyDescent="0.3">
      <c r="A887">
        <v>886</v>
      </c>
      <c r="B887" t="s">
        <v>0</v>
      </c>
      <c r="C887" s="2" t="s">
        <v>2431</v>
      </c>
      <c r="D887" s="14" t="s">
        <v>3782</v>
      </c>
      <c r="E887" t="s">
        <v>1235</v>
      </c>
      <c r="F887" t="s">
        <v>437</v>
      </c>
      <c r="G887" t="s">
        <v>438</v>
      </c>
      <c r="H887" t="s">
        <v>426</v>
      </c>
      <c r="I887" t="s">
        <v>5</v>
      </c>
      <c r="J887">
        <v>7</v>
      </c>
      <c r="K887">
        <v>2495</v>
      </c>
      <c r="L887" s="18">
        <v>105186</v>
      </c>
      <c r="M887" s="1">
        <f>Tabulka4[[#This Row],[mléko kg]]/Tabulka4[[#This Row],[lakt dny]]</f>
        <v>42.158717434869736</v>
      </c>
      <c r="N887" s="1">
        <v>3.03</v>
      </c>
      <c r="O887" s="15">
        <v>2897</v>
      </c>
      <c r="P887" s="1">
        <v>3.06</v>
      </c>
      <c r="Q887">
        <v>2922</v>
      </c>
      <c r="R887" s="3" t="s">
        <v>596</v>
      </c>
      <c r="S887" s="11" t="s">
        <v>147</v>
      </c>
    </row>
    <row r="888" spans="1:19" x14ac:dyDescent="0.3">
      <c r="A888">
        <v>887</v>
      </c>
      <c r="B888" t="s">
        <v>0</v>
      </c>
      <c r="C888" s="2" t="s">
        <v>2432</v>
      </c>
      <c r="D888" s="14" t="s">
        <v>3783</v>
      </c>
      <c r="E888" t="s">
        <v>1236</v>
      </c>
      <c r="F888" t="s">
        <v>482</v>
      </c>
      <c r="G888" t="s">
        <v>483</v>
      </c>
      <c r="H888" t="s">
        <v>266</v>
      </c>
      <c r="I888" t="s">
        <v>5</v>
      </c>
      <c r="J888">
        <v>8</v>
      </c>
      <c r="K888">
        <v>3240</v>
      </c>
      <c r="L888" s="18">
        <v>105184</v>
      </c>
      <c r="M888" s="1">
        <f>Tabulka4[[#This Row],[mléko kg]]/Tabulka4[[#This Row],[lakt dny]]</f>
        <v>32.464197530864197</v>
      </c>
      <c r="N888" s="1">
        <v>3.33</v>
      </c>
      <c r="O888" s="15">
        <v>2929</v>
      </c>
      <c r="P888" s="1">
        <v>3.08</v>
      </c>
      <c r="Q888">
        <v>2716</v>
      </c>
      <c r="R888" s="3" t="s">
        <v>320</v>
      </c>
      <c r="S888" s="11" t="s">
        <v>101</v>
      </c>
    </row>
    <row r="889" spans="1:19" x14ac:dyDescent="0.3">
      <c r="A889">
        <v>888</v>
      </c>
      <c r="B889" t="s">
        <v>0</v>
      </c>
      <c r="C889" s="2" t="s">
        <v>2433</v>
      </c>
      <c r="D889" s="14" t="s">
        <v>3784</v>
      </c>
      <c r="E889" t="s">
        <v>427</v>
      </c>
      <c r="F889" t="s">
        <v>27</v>
      </c>
      <c r="G889" t="s">
        <v>28</v>
      </c>
      <c r="H889" t="s">
        <v>29</v>
      </c>
      <c r="I889" t="s">
        <v>5</v>
      </c>
      <c r="J889">
        <v>8</v>
      </c>
      <c r="K889">
        <v>2781</v>
      </c>
      <c r="L889" s="18">
        <v>105180</v>
      </c>
      <c r="M889" s="1">
        <f>Tabulka4[[#This Row],[mléko kg]]/Tabulka4[[#This Row],[lakt dny]]</f>
        <v>37.820927723840349</v>
      </c>
      <c r="N889" s="1">
        <v>3.65</v>
      </c>
      <c r="O889" s="15">
        <v>3542</v>
      </c>
      <c r="P889" s="1">
        <v>3.3</v>
      </c>
      <c r="Q889">
        <v>3207</v>
      </c>
      <c r="R889" s="3" t="s">
        <v>259</v>
      </c>
      <c r="S889" s="11" t="s">
        <v>257</v>
      </c>
    </row>
    <row r="890" spans="1:19" x14ac:dyDescent="0.3">
      <c r="A890">
        <v>889</v>
      </c>
      <c r="B890" t="s">
        <v>0</v>
      </c>
      <c r="C890" s="2" t="s">
        <v>2434</v>
      </c>
      <c r="D890" s="14" t="s">
        <v>3225</v>
      </c>
      <c r="E890" t="s">
        <v>540</v>
      </c>
      <c r="F890" t="s">
        <v>744</v>
      </c>
      <c r="G890" t="s">
        <v>745</v>
      </c>
      <c r="H890" t="s">
        <v>746</v>
      </c>
      <c r="I890" t="s">
        <v>5</v>
      </c>
      <c r="J890">
        <v>9</v>
      </c>
      <c r="K890">
        <v>3098</v>
      </c>
      <c r="L890" s="18">
        <v>105178</v>
      </c>
      <c r="M890" s="1">
        <f>Tabulka4[[#This Row],[mléko kg]]/Tabulka4[[#This Row],[lakt dny]]</f>
        <v>33.950290510006454</v>
      </c>
      <c r="N890" s="1">
        <v>3.48</v>
      </c>
      <c r="O890" s="15">
        <v>3328</v>
      </c>
      <c r="P890" s="1">
        <v>2.97</v>
      </c>
      <c r="Q890">
        <v>2844</v>
      </c>
      <c r="R890" s="3" t="s">
        <v>315</v>
      </c>
      <c r="S890" s="11" t="s">
        <v>288</v>
      </c>
    </row>
    <row r="891" spans="1:19" x14ac:dyDescent="0.3">
      <c r="A891">
        <v>890</v>
      </c>
      <c r="B891" t="s">
        <v>0</v>
      </c>
      <c r="C891" s="2" t="s">
        <v>2435</v>
      </c>
      <c r="D891" s="14" t="s">
        <v>3785</v>
      </c>
      <c r="E891" t="s">
        <v>1158</v>
      </c>
      <c r="F891" t="s">
        <v>1237</v>
      </c>
      <c r="G891" t="s">
        <v>1238</v>
      </c>
      <c r="H891" t="s">
        <v>559</v>
      </c>
      <c r="I891" t="s">
        <v>5</v>
      </c>
      <c r="J891">
        <v>10</v>
      </c>
      <c r="K891">
        <v>2881</v>
      </c>
      <c r="L891" s="18">
        <v>105165</v>
      </c>
      <c r="M891" s="1">
        <f>Tabulka4[[#This Row],[mléko kg]]/Tabulka4[[#This Row],[lakt dny]]</f>
        <v>36.502950364456787</v>
      </c>
      <c r="N891" s="1">
        <v>3.58</v>
      </c>
      <c r="O891" s="15">
        <v>3717</v>
      </c>
      <c r="P891" s="1">
        <v>3.38</v>
      </c>
      <c r="Q891">
        <v>3502</v>
      </c>
      <c r="R891" s="3" t="s">
        <v>103</v>
      </c>
      <c r="S891" s="11" t="s">
        <v>103</v>
      </c>
    </row>
    <row r="892" spans="1:19" x14ac:dyDescent="0.3">
      <c r="A892">
        <v>891</v>
      </c>
      <c r="B892" t="s">
        <v>0</v>
      </c>
      <c r="C892" s="2" t="s">
        <v>2436</v>
      </c>
      <c r="D892" s="14" t="s">
        <v>3786</v>
      </c>
      <c r="E892" t="s">
        <v>1239</v>
      </c>
      <c r="F892" t="s">
        <v>482</v>
      </c>
      <c r="G892" t="s">
        <v>483</v>
      </c>
      <c r="H892" t="s">
        <v>266</v>
      </c>
      <c r="I892" t="s">
        <v>5</v>
      </c>
      <c r="J892">
        <v>9</v>
      </c>
      <c r="K892">
        <v>3095</v>
      </c>
      <c r="L892" s="18">
        <v>105140</v>
      </c>
      <c r="M892" s="1">
        <f>Tabulka4[[#This Row],[mléko kg]]/Tabulka4[[#This Row],[lakt dny]]</f>
        <v>33.970920840064622</v>
      </c>
      <c r="N892" s="1">
        <v>3.22</v>
      </c>
      <c r="O892" s="15">
        <v>3109</v>
      </c>
      <c r="P892" s="1">
        <v>3.14</v>
      </c>
      <c r="Q892">
        <v>3027</v>
      </c>
      <c r="R892" s="3" t="s">
        <v>446</v>
      </c>
      <c r="S892" s="11" t="s">
        <v>43</v>
      </c>
    </row>
    <row r="893" spans="1:19" x14ac:dyDescent="0.3">
      <c r="A893">
        <v>892</v>
      </c>
      <c r="B893" t="s">
        <v>0</v>
      </c>
      <c r="C893" s="2" t="s">
        <v>2437</v>
      </c>
      <c r="D893" s="14" t="s">
        <v>3787</v>
      </c>
      <c r="E893" t="s">
        <v>272</v>
      </c>
      <c r="F893" t="s">
        <v>1240</v>
      </c>
      <c r="G893" t="s">
        <v>1241</v>
      </c>
      <c r="H893" t="s">
        <v>63</v>
      </c>
      <c r="I893" t="s">
        <v>55</v>
      </c>
      <c r="J893">
        <v>8</v>
      </c>
      <c r="K893">
        <v>2873</v>
      </c>
      <c r="L893" s="18">
        <v>105137</v>
      </c>
      <c r="M893" s="1">
        <f>Tabulka4[[#This Row],[mléko kg]]/Tabulka4[[#This Row],[lakt dny]]</f>
        <v>36.5948485903237</v>
      </c>
      <c r="N893" s="1">
        <v>3.18</v>
      </c>
      <c r="O893" s="15">
        <v>2980</v>
      </c>
      <c r="P893" s="1">
        <v>3.03</v>
      </c>
      <c r="Q893">
        <v>2846</v>
      </c>
      <c r="R893" s="3" t="s">
        <v>509</v>
      </c>
      <c r="S893" s="11" t="s">
        <v>653</v>
      </c>
    </row>
    <row r="894" spans="1:19" x14ac:dyDescent="0.3">
      <c r="A894">
        <v>893</v>
      </c>
      <c r="B894" t="s">
        <v>0</v>
      </c>
      <c r="C894" s="2" t="s">
        <v>2438</v>
      </c>
      <c r="D894" s="14" t="s">
        <v>3788</v>
      </c>
      <c r="E894" t="s">
        <v>1242</v>
      </c>
      <c r="F894" t="s">
        <v>126</v>
      </c>
      <c r="G894" t="s">
        <v>127</v>
      </c>
      <c r="H894" t="s">
        <v>128</v>
      </c>
      <c r="I894" t="s">
        <v>5</v>
      </c>
      <c r="J894">
        <v>8</v>
      </c>
      <c r="K894">
        <v>3002</v>
      </c>
      <c r="L894" s="18">
        <v>105115</v>
      </c>
      <c r="M894" s="1">
        <f>Tabulka4[[#This Row],[mléko kg]]/Tabulka4[[#This Row],[lakt dny]]</f>
        <v>35.014990006662224</v>
      </c>
      <c r="N894" s="1">
        <v>3.32</v>
      </c>
      <c r="O894" s="15">
        <v>3076</v>
      </c>
      <c r="P894" s="1">
        <v>2.83</v>
      </c>
      <c r="Q894">
        <v>2622</v>
      </c>
      <c r="R894" s="3" t="s">
        <v>155</v>
      </c>
      <c r="S894" s="11" t="s">
        <v>130</v>
      </c>
    </row>
    <row r="895" spans="1:19" x14ac:dyDescent="0.3">
      <c r="A895">
        <v>894</v>
      </c>
      <c r="B895" t="s">
        <v>0</v>
      </c>
      <c r="C895" s="2" t="s">
        <v>2439</v>
      </c>
      <c r="D895" s="14" t="s">
        <v>3751</v>
      </c>
      <c r="E895" t="s">
        <v>1243</v>
      </c>
      <c r="F895" t="s">
        <v>1244</v>
      </c>
      <c r="G895" t="s">
        <v>1245</v>
      </c>
      <c r="H895" t="s">
        <v>245</v>
      </c>
      <c r="I895" t="s">
        <v>5</v>
      </c>
      <c r="J895">
        <v>7</v>
      </c>
      <c r="K895">
        <v>2581</v>
      </c>
      <c r="L895" s="18">
        <v>105106</v>
      </c>
      <c r="M895" s="1">
        <f>Tabulka4[[#This Row],[mléko kg]]/Tabulka4[[#This Row],[lakt dny]]</f>
        <v>40.722975590856258</v>
      </c>
      <c r="N895" s="1">
        <v>3.59</v>
      </c>
      <c r="O895" s="15">
        <v>3176</v>
      </c>
      <c r="P895" s="1">
        <v>2.95</v>
      </c>
      <c r="Q895">
        <v>2611</v>
      </c>
      <c r="R895" s="3" t="s">
        <v>37</v>
      </c>
      <c r="S895" s="11" t="s">
        <v>81</v>
      </c>
    </row>
    <row r="896" spans="1:19" x14ac:dyDescent="0.3">
      <c r="A896">
        <v>895</v>
      </c>
      <c r="B896" t="s">
        <v>0</v>
      </c>
      <c r="C896" s="2" t="s">
        <v>2440</v>
      </c>
      <c r="D896" s="14" t="s">
        <v>3118</v>
      </c>
      <c r="E896" t="s">
        <v>537</v>
      </c>
      <c r="F896" t="s">
        <v>594</v>
      </c>
      <c r="G896" t="s">
        <v>595</v>
      </c>
      <c r="H896" t="s">
        <v>198</v>
      </c>
      <c r="I896" t="s">
        <v>5</v>
      </c>
      <c r="J896">
        <v>9</v>
      </c>
      <c r="K896">
        <v>2558</v>
      </c>
      <c r="L896" s="18">
        <v>105096</v>
      </c>
      <c r="M896" s="1">
        <f>Tabulka4[[#This Row],[mléko kg]]/Tabulka4[[#This Row],[lakt dny]]</f>
        <v>41.0852228303362</v>
      </c>
      <c r="N896" s="1">
        <v>3.78</v>
      </c>
      <c r="O896" s="15">
        <v>3911</v>
      </c>
      <c r="P896" s="1">
        <v>3.3</v>
      </c>
      <c r="Q896">
        <v>3422</v>
      </c>
      <c r="R896" s="3" t="s">
        <v>160</v>
      </c>
      <c r="S896" s="11" t="s">
        <v>248</v>
      </c>
    </row>
    <row r="897" spans="1:19" x14ac:dyDescent="0.3">
      <c r="A897">
        <v>896</v>
      </c>
      <c r="B897" t="s">
        <v>0</v>
      </c>
      <c r="C897" s="2" t="s">
        <v>2441</v>
      </c>
      <c r="D897" s="14" t="s">
        <v>3789</v>
      </c>
      <c r="E897" t="s">
        <v>817</v>
      </c>
      <c r="F897" t="s">
        <v>318</v>
      </c>
      <c r="G897" t="s">
        <v>319</v>
      </c>
      <c r="H897" t="s">
        <v>63</v>
      </c>
      <c r="I897" t="s">
        <v>5</v>
      </c>
      <c r="J897">
        <v>7</v>
      </c>
      <c r="K897">
        <v>2347</v>
      </c>
      <c r="L897" s="18">
        <v>105093</v>
      </c>
      <c r="M897" s="1">
        <f>Tabulka4[[#This Row],[mléko kg]]/Tabulka4[[#This Row],[lakt dny]]</f>
        <v>44.77758841073711</v>
      </c>
      <c r="N897" s="1">
        <v>3.37</v>
      </c>
      <c r="O897" s="15">
        <v>3215</v>
      </c>
      <c r="P897" s="1">
        <v>3.14</v>
      </c>
      <c r="Q897">
        <v>2993</v>
      </c>
      <c r="R897" s="3" t="s">
        <v>302</v>
      </c>
      <c r="S897" s="11" t="s">
        <v>302</v>
      </c>
    </row>
    <row r="898" spans="1:19" x14ac:dyDescent="0.3">
      <c r="A898">
        <v>897</v>
      </c>
      <c r="B898" t="s">
        <v>0</v>
      </c>
      <c r="C898" s="2" t="s">
        <v>2442</v>
      </c>
      <c r="D898" s="14" t="s">
        <v>3031</v>
      </c>
      <c r="E898" t="s">
        <v>10</v>
      </c>
      <c r="F898" t="s">
        <v>167</v>
      </c>
      <c r="G898" t="s">
        <v>168</v>
      </c>
      <c r="H898" t="s">
        <v>169</v>
      </c>
      <c r="I898" t="s">
        <v>5</v>
      </c>
      <c r="J898">
        <v>6</v>
      </c>
      <c r="K898">
        <v>2510</v>
      </c>
      <c r="L898" s="18">
        <v>105090</v>
      </c>
      <c r="M898" s="1">
        <f>Tabulka4[[#This Row],[mléko kg]]/Tabulka4[[#This Row],[lakt dny]]</f>
        <v>41.86852589641434</v>
      </c>
      <c r="N898" s="1">
        <v>3.82</v>
      </c>
      <c r="O898" s="15">
        <v>3391</v>
      </c>
      <c r="P898" s="1">
        <v>2.86</v>
      </c>
      <c r="Q898">
        <v>2537</v>
      </c>
      <c r="R898" s="3" t="s">
        <v>547</v>
      </c>
      <c r="S898" s="11" t="s">
        <v>371</v>
      </c>
    </row>
    <row r="899" spans="1:19" x14ac:dyDescent="0.3">
      <c r="A899">
        <v>898</v>
      </c>
      <c r="B899" t="s">
        <v>0</v>
      </c>
      <c r="C899" s="2" t="s">
        <v>2443</v>
      </c>
      <c r="D899" s="14" t="s">
        <v>3790</v>
      </c>
      <c r="E899" t="s">
        <v>435</v>
      </c>
      <c r="F899" t="s">
        <v>229</v>
      </c>
      <c r="G899" t="s">
        <v>230</v>
      </c>
      <c r="H899" t="s">
        <v>231</v>
      </c>
      <c r="I899" t="s">
        <v>529</v>
      </c>
      <c r="J899">
        <v>8</v>
      </c>
      <c r="K899">
        <v>2767</v>
      </c>
      <c r="L899" s="18">
        <v>105073</v>
      </c>
      <c r="M899" s="1">
        <f>Tabulka4[[#This Row],[mléko kg]]/Tabulka4[[#This Row],[lakt dny]]</f>
        <v>37.973617636429346</v>
      </c>
      <c r="N899" s="1">
        <v>2.87</v>
      </c>
      <c r="O899" s="15">
        <v>2763</v>
      </c>
      <c r="P899" s="1">
        <v>3.11</v>
      </c>
      <c r="Q899">
        <v>2990</v>
      </c>
      <c r="R899" s="3" t="s">
        <v>186</v>
      </c>
      <c r="S899" s="11" t="s">
        <v>88</v>
      </c>
    </row>
    <row r="900" spans="1:19" x14ac:dyDescent="0.3">
      <c r="A900">
        <v>899</v>
      </c>
      <c r="B900" t="s">
        <v>0</v>
      </c>
      <c r="C900" s="2" t="s">
        <v>2444</v>
      </c>
      <c r="D900" s="14" t="s">
        <v>3791</v>
      </c>
      <c r="E900" t="s">
        <v>427</v>
      </c>
      <c r="F900" t="s">
        <v>27</v>
      </c>
      <c r="G900" t="s">
        <v>28</v>
      </c>
      <c r="H900" t="s">
        <v>29</v>
      </c>
      <c r="I900" t="s">
        <v>5</v>
      </c>
      <c r="J900">
        <v>8</v>
      </c>
      <c r="K900">
        <v>2772</v>
      </c>
      <c r="L900" s="18">
        <v>105066</v>
      </c>
      <c r="M900" s="1">
        <f>Tabulka4[[#This Row],[mléko kg]]/Tabulka4[[#This Row],[lakt dny]]</f>
        <v>37.902597402597401</v>
      </c>
      <c r="N900" s="1">
        <v>3.7</v>
      </c>
      <c r="O900" s="15">
        <v>3552</v>
      </c>
      <c r="P900" s="1">
        <v>3.18</v>
      </c>
      <c r="Q900">
        <v>3052</v>
      </c>
      <c r="R900" s="3" t="s">
        <v>101</v>
      </c>
      <c r="S900" s="11" t="s">
        <v>186</v>
      </c>
    </row>
    <row r="901" spans="1:19" x14ac:dyDescent="0.3">
      <c r="A901">
        <v>900</v>
      </c>
      <c r="B901" t="s">
        <v>0</v>
      </c>
      <c r="C901" s="2" t="s">
        <v>2445</v>
      </c>
      <c r="D901" s="14" t="s">
        <v>3792</v>
      </c>
      <c r="E901" t="s">
        <v>1246</v>
      </c>
      <c r="F901" t="s">
        <v>243</v>
      </c>
      <c r="G901" t="s">
        <v>244</v>
      </c>
      <c r="H901" t="s">
        <v>245</v>
      </c>
      <c r="I901" t="s">
        <v>5</v>
      </c>
      <c r="J901">
        <v>8</v>
      </c>
      <c r="K901">
        <v>2878</v>
      </c>
      <c r="L901" s="18">
        <v>105059</v>
      </c>
      <c r="M901" s="1">
        <f>Tabulka4[[#This Row],[mléko kg]]/Tabulka4[[#This Row],[lakt dny]]</f>
        <v>36.504169562195969</v>
      </c>
      <c r="N901" s="1">
        <v>3.79</v>
      </c>
      <c r="O901" s="15">
        <v>3714</v>
      </c>
      <c r="P901" s="1">
        <v>2.96</v>
      </c>
      <c r="Q901">
        <v>2898</v>
      </c>
      <c r="R901" s="3" t="s">
        <v>101</v>
      </c>
      <c r="S901" s="11" t="s">
        <v>7</v>
      </c>
    </row>
    <row r="902" spans="1:19" x14ac:dyDescent="0.3">
      <c r="A902">
        <v>901</v>
      </c>
      <c r="B902" t="s">
        <v>0</v>
      </c>
      <c r="C902" s="2" t="s">
        <v>3793</v>
      </c>
      <c r="E902" t="s">
        <v>3794</v>
      </c>
      <c r="F902" t="s">
        <v>236</v>
      </c>
      <c r="G902" t="s">
        <v>237</v>
      </c>
      <c r="H902" t="s">
        <v>226</v>
      </c>
      <c r="I902" t="s">
        <v>5</v>
      </c>
      <c r="J902">
        <v>8</v>
      </c>
      <c r="K902">
        <v>2254</v>
      </c>
      <c r="L902" s="18">
        <v>105058</v>
      </c>
      <c r="M902" s="1">
        <f>Tabulka4[[#This Row],[mléko kg]]/Tabulka4[[#This Row],[lakt dny]]</f>
        <v>46.609582963620234</v>
      </c>
      <c r="N902" s="1">
        <v>3.18</v>
      </c>
      <c r="O902" s="15">
        <v>3158</v>
      </c>
      <c r="P902" s="1">
        <v>3.01</v>
      </c>
      <c r="Q902">
        <v>2985</v>
      </c>
      <c r="R902" s="3" t="s">
        <v>3000</v>
      </c>
      <c r="S902" s="11" t="s">
        <v>31</v>
      </c>
    </row>
    <row r="903" spans="1:19" x14ac:dyDescent="0.3">
      <c r="A903">
        <v>902</v>
      </c>
      <c r="B903" t="s">
        <v>0</v>
      </c>
      <c r="C903" s="2" t="s">
        <v>2446</v>
      </c>
      <c r="D903" s="14" t="s">
        <v>3434</v>
      </c>
      <c r="E903" t="s">
        <v>34</v>
      </c>
      <c r="F903" t="s">
        <v>18</v>
      </c>
      <c r="G903" t="s">
        <v>19</v>
      </c>
      <c r="H903" t="s">
        <v>20</v>
      </c>
      <c r="I903" t="s">
        <v>5</v>
      </c>
      <c r="J903">
        <v>8</v>
      </c>
      <c r="K903">
        <v>2693</v>
      </c>
      <c r="L903" s="18">
        <v>105044</v>
      </c>
      <c r="M903" s="1">
        <f>Tabulka4[[#This Row],[mléko kg]]/Tabulka4[[#This Row],[lakt dny]]</f>
        <v>39.006312662458228</v>
      </c>
      <c r="N903" s="1">
        <v>3.64</v>
      </c>
      <c r="O903" s="15">
        <v>3606</v>
      </c>
      <c r="P903" s="1">
        <v>3.21</v>
      </c>
      <c r="Q903">
        <v>3182</v>
      </c>
      <c r="R903" s="3" t="s">
        <v>22</v>
      </c>
      <c r="S903" s="11" t="s">
        <v>15</v>
      </c>
    </row>
    <row r="904" spans="1:19" x14ac:dyDescent="0.3">
      <c r="A904">
        <v>903</v>
      </c>
      <c r="B904" t="s">
        <v>0</v>
      </c>
      <c r="C904" s="2" t="s">
        <v>2447</v>
      </c>
      <c r="D904" s="14" t="s">
        <v>3795</v>
      </c>
      <c r="E904" t="s">
        <v>1247</v>
      </c>
      <c r="F904" t="s">
        <v>480</v>
      </c>
      <c r="G904" t="s">
        <v>481</v>
      </c>
      <c r="H904" t="s">
        <v>63</v>
      </c>
      <c r="I904" t="s">
        <v>5</v>
      </c>
      <c r="J904">
        <v>8</v>
      </c>
      <c r="K904">
        <v>2623</v>
      </c>
      <c r="L904" s="18">
        <v>105040</v>
      </c>
      <c r="M904" s="1">
        <f>Tabulka4[[#This Row],[mléko kg]]/Tabulka4[[#This Row],[lakt dny]]</f>
        <v>40.045749142203583</v>
      </c>
      <c r="N904" s="1">
        <v>3.77</v>
      </c>
      <c r="O904" s="15">
        <v>3737</v>
      </c>
      <c r="P904" s="1">
        <v>3.57</v>
      </c>
      <c r="Q904">
        <v>3543</v>
      </c>
      <c r="R904" s="3" t="s">
        <v>227</v>
      </c>
      <c r="S904" s="11" t="s">
        <v>227</v>
      </c>
    </row>
    <row r="905" spans="1:19" x14ac:dyDescent="0.3">
      <c r="A905">
        <v>904</v>
      </c>
      <c r="B905" t="s">
        <v>0</v>
      </c>
      <c r="C905" s="2" t="s">
        <v>2448</v>
      </c>
      <c r="D905" s="14" t="s">
        <v>3796</v>
      </c>
      <c r="E905" t="s">
        <v>723</v>
      </c>
      <c r="F905" t="s">
        <v>67</v>
      </c>
      <c r="G905" t="s">
        <v>68</v>
      </c>
      <c r="H905" t="s">
        <v>29</v>
      </c>
      <c r="I905" t="s">
        <v>5</v>
      </c>
      <c r="J905">
        <v>9</v>
      </c>
      <c r="K905">
        <v>2469</v>
      </c>
      <c r="L905" s="18">
        <v>105040</v>
      </c>
      <c r="M905" s="1">
        <f>Tabulka4[[#This Row],[mléko kg]]/Tabulka4[[#This Row],[lakt dny]]</f>
        <v>42.543539894694206</v>
      </c>
      <c r="N905" s="1">
        <v>3.57</v>
      </c>
      <c r="O905" s="15">
        <v>3721</v>
      </c>
      <c r="P905" s="1">
        <v>3.15</v>
      </c>
      <c r="Q905">
        <v>3283</v>
      </c>
      <c r="R905" s="3" t="s">
        <v>36</v>
      </c>
      <c r="S905" s="11" t="s">
        <v>36</v>
      </c>
    </row>
    <row r="906" spans="1:19" x14ac:dyDescent="0.3">
      <c r="A906">
        <v>905</v>
      </c>
      <c r="B906" t="s">
        <v>0</v>
      </c>
      <c r="C906" s="2" t="s">
        <v>2449</v>
      </c>
      <c r="D906" s="14" t="s">
        <v>3797</v>
      </c>
      <c r="E906" t="s">
        <v>34</v>
      </c>
      <c r="F906" t="s">
        <v>18</v>
      </c>
      <c r="G906" t="s">
        <v>35</v>
      </c>
      <c r="H906" t="s">
        <v>20</v>
      </c>
      <c r="I906" t="s">
        <v>5</v>
      </c>
      <c r="J906">
        <v>8</v>
      </c>
      <c r="K906">
        <v>2446</v>
      </c>
      <c r="L906" s="18">
        <v>105039</v>
      </c>
      <c r="M906" s="1">
        <f>Tabulka4[[#This Row],[mléko kg]]/Tabulka4[[#This Row],[lakt dny]]</f>
        <v>42.943172526573996</v>
      </c>
      <c r="N906" s="1">
        <v>3.34</v>
      </c>
      <c r="O906" s="15">
        <v>3352</v>
      </c>
      <c r="P906" s="1">
        <v>3.14</v>
      </c>
      <c r="Q906">
        <v>3149</v>
      </c>
      <c r="R906" s="3" t="s">
        <v>539</v>
      </c>
      <c r="S906" s="11" t="s">
        <v>539</v>
      </c>
    </row>
    <row r="907" spans="1:19" x14ac:dyDescent="0.3">
      <c r="A907">
        <v>906</v>
      </c>
      <c r="B907" t="s">
        <v>0</v>
      </c>
      <c r="C907" s="2" t="s">
        <v>2450</v>
      </c>
      <c r="D907" s="14" t="s">
        <v>3798</v>
      </c>
      <c r="E907" t="s">
        <v>1126</v>
      </c>
      <c r="F907" t="s">
        <v>264</v>
      </c>
      <c r="G907" t="s">
        <v>265</v>
      </c>
      <c r="H907" t="s">
        <v>266</v>
      </c>
      <c r="I907" t="s">
        <v>21</v>
      </c>
      <c r="J907">
        <v>7</v>
      </c>
      <c r="K907">
        <v>2572</v>
      </c>
      <c r="L907" s="18">
        <v>105033</v>
      </c>
      <c r="M907" s="1">
        <f>Tabulka4[[#This Row],[mléko kg]]/Tabulka4[[#This Row],[lakt dny]]</f>
        <v>40.837091757387249</v>
      </c>
      <c r="N907" s="1">
        <v>3.58</v>
      </c>
      <c r="O907" s="15">
        <v>2931</v>
      </c>
      <c r="P907" s="1">
        <v>3.4</v>
      </c>
      <c r="Q907">
        <v>2787</v>
      </c>
      <c r="R907" s="3" t="s">
        <v>331</v>
      </c>
      <c r="S907" s="11" t="s">
        <v>331</v>
      </c>
    </row>
    <row r="908" spans="1:19" x14ac:dyDescent="0.3">
      <c r="A908">
        <v>907</v>
      </c>
      <c r="B908" t="s">
        <v>0</v>
      </c>
      <c r="C908" s="2" t="s">
        <v>3799</v>
      </c>
      <c r="E908" t="s">
        <v>247</v>
      </c>
      <c r="F908" t="s">
        <v>1192</v>
      </c>
      <c r="G908" t="s">
        <v>1193</v>
      </c>
      <c r="H908" t="s">
        <v>339</v>
      </c>
      <c r="I908" t="s">
        <v>5</v>
      </c>
      <c r="J908">
        <v>7</v>
      </c>
      <c r="K908">
        <v>2299</v>
      </c>
      <c r="L908" s="18">
        <v>105022</v>
      </c>
      <c r="M908" s="1">
        <f>Tabulka4[[#This Row],[mléko kg]]/Tabulka4[[#This Row],[lakt dny]]</f>
        <v>45.681600695954764</v>
      </c>
      <c r="N908" s="1">
        <v>3.66</v>
      </c>
      <c r="O908" s="15">
        <v>3538</v>
      </c>
      <c r="P908" s="1">
        <v>3.15</v>
      </c>
      <c r="Q908">
        <v>3046</v>
      </c>
      <c r="R908" s="3" t="s">
        <v>3016</v>
      </c>
      <c r="S908" s="11" t="s">
        <v>31</v>
      </c>
    </row>
    <row r="909" spans="1:19" x14ac:dyDescent="0.3">
      <c r="A909">
        <v>908</v>
      </c>
      <c r="B909" t="s">
        <v>0</v>
      </c>
      <c r="C909" s="2" t="s">
        <v>2451</v>
      </c>
      <c r="D909" s="14" t="s">
        <v>3800</v>
      </c>
      <c r="E909" t="s">
        <v>1248</v>
      </c>
      <c r="F909" t="s">
        <v>406</v>
      </c>
      <c r="G909" t="s">
        <v>407</v>
      </c>
      <c r="H909" t="s">
        <v>276</v>
      </c>
      <c r="I909" t="s">
        <v>5</v>
      </c>
      <c r="J909">
        <v>8</v>
      </c>
      <c r="K909">
        <v>2792</v>
      </c>
      <c r="L909" s="18">
        <v>105001</v>
      </c>
      <c r="M909" s="1">
        <f>Tabulka4[[#This Row],[mléko kg]]/Tabulka4[[#This Row],[lakt dny]]</f>
        <v>37.607808022922633</v>
      </c>
      <c r="N909" s="1">
        <v>3.31</v>
      </c>
      <c r="O909" s="15">
        <v>2989</v>
      </c>
      <c r="P909" s="1">
        <v>3</v>
      </c>
      <c r="Q909">
        <v>2707</v>
      </c>
      <c r="R909" s="3" t="s">
        <v>533</v>
      </c>
      <c r="S909" s="11" t="s">
        <v>533</v>
      </c>
    </row>
    <row r="910" spans="1:19" x14ac:dyDescent="0.3">
      <c r="A910">
        <v>909</v>
      </c>
      <c r="B910" t="s">
        <v>0</v>
      </c>
      <c r="C910" s="2" t="s">
        <v>2452</v>
      </c>
      <c r="D910" s="14" t="s">
        <v>3801</v>
      </c>
      <c r="E910" t="s">
        <v>1249</v>
      </c>
      <c r="F910" t="s">
        <v>67</v>
      </c>
      <c r="G910" t="s">
        <v>68</v>
      </c>
      <c r="H910" t="s">
        <v>29</v>
      </c>
      <c r="I910" t="s">
        <v>5</v>
      </c>
      <c r="J910">
        <v>8</v>
      </c>
      <c r="K910">
        <v>2580</v>
      </c>
      <c r="L910" s="18">
        <v>104995</v>
      </c>
      <c r="M910" s="1">
        <f>Tabulka4[[#This Row],[mléko kg]]/Tabulka4[[#This Row],[lakt dny]]</f>
        <v>40.695736434108525</v>
      </c>
      <c r="N910" s="1">
        <v>3.51</v>
      </c>
      <c r="O910" s="15">
        <v>3446</v>
      </c>
      <c r="P910" s="1">
        <v>3.26</v>
      </c>
      <c r="Q910">
        <v>3199</v>
      </c>
      <c r="R910" s="3" t="s">
        <v>101</v>
      </c>
      <c r="S910" s="11" t="s">
        <v>101</v>
      </c>
    </row>
    <row r="911" spans="1:19" x14ac:dyDescent="0.3">
      <c r="A911">
        <v>910</v>
      </c>
      <c r="B911" t="s">
        <v>0</v>
      </c>
      <c r="C911" s="2" t="s">
        <v>2453</v>
      </c>
      <c r="D911" s="14" t="s">
        <v>3802</v>
      </c>
      <c r="E911" t="s">
        <v>921</v>
      </c>
      <c r="F911" t="s">
        <v>763</v>
      </c>
      <c r="G911" t="s">
        <v>764</v>
      </c>
      <c r="H911" t="s">
        <v>765</v>
      </c>
      <c r="I911" t="s">
        <v>5</v>
      </c>
      <c r="J911">
        <v>10</v>
      </c>
      <c r="K911">
        <v>2915</v>
      </c>
      <c r="L911" s="18">
        <v>104991</v>
      </c>
      <c r="M911" s="1">
        <f>Tabulka4[[#This Row],[mléko kg]]/Tabulka4[[#This Row],[lakt dny]]</f>
        <v>36.017495711835338</v>
      </c>
      <c r="N911" s="1">
        <v>3.16</v>
      </c>
      <c r="O911" s="15">
        <v>3253</v>
      </c>
      <c r="P911" s="1">
        <v>3.06</v>
      </c>
      <c r="Q911">
        <v>3155</v>
      </c>
      <c r="R911" s="3" t="s">
        <v>233</v>
      </c>
      <c r="S911" s="11" t="s">
        <v>233</v>
      </c>
    </row>
    <row r="912" spans="1:19" x14ac:dyDescent="0.3">
      <c r="A912">
        <v>911</v>
      </c>
      <c r="B912" t="s">
        <v>0</v>
      </c>
      <c r="C912" s="2" t="s">
        <v>2454</v>
      </c>
      <c r="D912" s="14" t="s">
        <v>3337</v>
      </c>
      <c r="E912" t="s">
        <v>1250</v>
      </c>
      <c r="F912" t="s">
        <v>366</v>
      </c>
      <c r="G912" t="s">
        <v>367</v>
      </c>
      <c r="H912" t="s">
        <v>118</v>
      </c>
      <c r="I912" t="s">
        <v>1251</v>
      </c>
      <c r="J912">
        <v>10</v>
      </c>
      <c r="K912">
        <v>2905</v>
      </c>
      <c r="L912" s="18">
        <v>104984</v>
      </c>
      <c r="M912" s="1">
        <f>Tabulka4[[#This Row],[mléko kg]]/Tabulka4[[#This Row],[lakt dny]]</f>
        <v>36.139070567986231</v>
      </c>
      <c r="N912" s="1">
        <v>3.54</v>
      </c>
      <c r="O912" s="15">
        <v>3656</v>
      </c>
      <c r="P912" s="1">
        <v>3.03</v>
      </c>
      <c r="Q912">
        <v>3124</v>
      </c>
      <c r="R912" s="3" t="s">
        <v>120</v>
      </c>
      <c r="S912" s="11" t="s">
        <v>120</v>
      </c>
    </row>
    <row r="913" spans="1:19" x14ac:dyDescent="0.3">
      <c r="A913">
        <v>912</v>
      </c>
      <c r="B913" t="s">
        <v>0</v>
      </c>
      <c r="C913" s="2" t="s">
        <v>2455</v>
      </c>
      <c r="D913" s="14" t="s">
        <v>3803</v>
      </c>
      <c r="E913" t="s">
        <v>1252</v>
      </c>
      <c r="F913" t="s">
        <v>67</v>
      </c>
      <c r="G913" t="s">
        <v>68</v>
      </c>
      <c r="H913" t="s">
        <v>29</v>
      </c>
      <c r="I913" t="s">
        <v>5</v>
      </c>
      <c r="J913">
        <v>8</v>
      </c>
      <c r="K913">
        <v>2552</v>
      </c>
      <c r="L913" s="18">
        <v>104974</v>
      </c>
      <c r="M913" s="1">
        <f>Tabulka4[[#This Row],[mléko kg]]/Tabulka4[[#This Row],[lakt dny]]</f>
        <v>41.134012539184951</v>
      </c>
      <c r="N913" s="1">
        <v>3.47</v>
      </c>
      <c r="O913" s="15">
        <v>3484</v>
      </c>
      <c r="P913" s="1">
        <v>3.26</v>
      </c>
      <c r="Q913">
        <v>3270</v>
      </c>
      <c r="R913" s="3" t="s">
        <v>101</v>
      </c>
      <c r="S913" s="11" t="s">
        <v>171</v>
      </c>
    </row>
    <row r="914" spans="1:19" x14ac:dyDescent="0.3">
      <c r="A914">
        <v>913</v>
      </c>
      <c r="B914" t="s">
        <v>0</v>
      </c>
      <c r="C914" s="2" t="s">
        <v>2456</v>
      </c>
      <c r="D914" s="14" t="s">
        <v>3804</v>
      </c>
      <c r="E914" t="s">
        <v>1201</v>
      </c>
      <c r="F914" t="s">
        <v>27</v>
      </c>
      <c r="G914" t="s">
        <v>28</v>
      </c>
      <c r="H914" t="s">
        <v>29</v>
      </c>
      <c r="I914" t="s">
        <v>5</v>
      </c>
      <c r="J914">
        <v>8</v>
      </c>
      <c r="K914">
        <v>2630</v>
      </c>
      <c r="L914" s="18">
        <v>104968</v>
      </c>
      <c r="M914" s="1">
        <f>Tabulka4[[#This Row],[mléko kg]]/Tabulka4[[#This Row],[lakt dny]]</f>
        <v>39.911787072243349</v>
      </c>
      <c r="N914" s="1">
        <v>3.53</v>
      </c>
      <c r="O914" s="15">
        <v>3579</v>
      </c>
      <c r="P914" s="1">
        <v>3.19</v>
      </c>
      <c r="Q914">
        <v>3233</v>
      </c>
      <c r="R914" s="3" t="s">
        <v>213</v>
      </c>
      <c r="S914" s="11" t="s">
        <v>3005</v>
      </c>
    </row>
    <row r="915" spans="1:19" x14ac:dyDescent="0.3">
      <c r="A915">
        <v>914</v>
      </c>
      <c r="B915" t="s">
        <v>0</v>
      </c>
      <c r="C915" s="2" t="s">
        <v>2457</v>
      </c>
      <c r="D915" s="14" t="s">
        <v>3805</v>
      </c>
      <c r="E915" t="s">
        <v>1253</v>
      </c>
      <c r="F915" t="s">
        <v>390</v>
      </c>
      <c r="G915" t="s">
        <v>391</v>
      </c>
      <c r="H915" t="s">
        <v>392</v>
      </c>
      <c r="I915" t="s">
        <v>5</v>
      </c>
      <c r="J915">
        <v>6</v>
      </c>
      <c r="K915">
        <v>2455</v>
      </c>
      <c r="L915" s="18">
        <v>104960</v>
      </c>
      <c r="M915" s="1">
        <f>Tabulka4[[#This Row],[mléko kg]]/Tabulka4[[#This Row],[lakt dny]]</f>
        <v>42.753564154786147</v>
      </c>
      <c r="N915" s="1">
        <v>4.1500000000000004</v>
      </c>
      <c r="O915" s="15">
        <v>3372</v>
      </c>
      <c r="P915" s="1">
        <v>3.16</v>
      </c>
      <c r="Q915">
        <v>2570</v>
      </c>
      <c r="R915" s="3" t="s">
        <v>58</v>
      </c>
      <c r="S915" s="11" t="s">
        <v>58</v>
      </c>
    </row>
    <row r="916" spans="1:19" x14ac:dyDescent="0.3">
      <c r="A916">
        <v>915</v>
      </c>
      <c r="B916" t="s">
        <v>0</v>
      </c>
      <c r="C916" s="2" t="s">
        <v>2459</v>
      </c>
      <c r="D916" s="14" t="s">
        <v>3238</v>
      </c>
      <c r="E916" t="s">
        <v>324</v>
      </c>
      <c r="F916" t="s">
        <v>236</v>
      </c>
      <c r="G916" t="s">
        <v>237</v>
      </c>
      <c r="H916" t="s">
        <v>226</v>
      </c>
      <c r="I916" t="s">
        <v>5</v>
      </c>
      <c r="J916">
        <v>8</v>
      </c>
      <c r="K916">
        <v>2998</v>
      </c>
      <c r="L916" s="18">
        <v>104935</v>
      </c>
      <c r="M916" s="1">
        <f>Tabulka4[[#This Row],[mléko kg]]/Tabulka4[[#This Row],[lakt dny]]</f>
        <v>35.001667778519014</v>
      </c>
      <c r="N916" s="1">
        <v>3.51</v>
      </c>
      <c r="O916" s="15">
        <v>3339</v>
      </c>
      <c r="P916" s="1">
        <v>3.19</v>
      </c>
      <c r="Q916">
        <v>3040</v>
      </c>
      <c r="R916" s="3" t="s">
        <v>331</v>
      </c>
      <c r="S916" s="11" t="s">
        <v>260</v>
      </c>
    </row>
    <row r="917" spans="1:19" x14ac:dyDescent="0.3">
      <c r="A917">
        <v>916</v>
      </c>
      <c r="B917" t="s">
        <v>0</v>
      </c>
      <c r="C917" s="2" t="s">
        <v>2460</v>
      </c>
      <c r="D917" s="14" t="s">
        <v>3238</v>
      </c>
      <c r="E917" t="s">
        <v>1254</v>
      </c>
      <c r="F917" t="s">
        <v>333</v>
      </c>
      <c r="G917" t="s">
        <v>334</v>
      </c>
      <c r="H917" t="s">
        <v>335</v>
      </c>
      <c r="I917" t="s">
        <v>5</v>
      </c>
      <c r="J917">
        <v>10</v>
      </c>
      <c r="K917">
        <v>3220</v>
      </c>
      <c r="L917" s="18">
        <v>104908</v>
      </c>
      <c r="M917" s="1">
        <f>Tabulka4[[#This Row],[mléko kg]]/Tabulka4[[#This Row],[lakt dny]]</f>
        <v>32.580124223602482</v>
      </c>
      <c r="N917" s="1">
        <v>3.45</v>
      </c>
      <c r="O917" s="15">
        <v>3293</v>
      </c>
      <c r="P917" s="1">
        <v>3.07</v>
      </c>
      <c r="Q917">
        <v>2932</v>
      </c>
      <c r="R917" s="3" t="s">
        <v>364</v>
      </c>
      <c r="S917" s="11" t="s">
        <v>364</v>
      </c>
    </row>
    <row r="918" spans="1:19" x14ac:dyDescent="0.3">
      <c r="A918">
        <v>917</v>
      </c>
      <c r="B918" t="s">
        <v>0</v>
      </c>
      <c r="C918" s="2" t="s">
        <v>2461</v>
      </c>
      <c r="D918" s="14" t="s">
        <v>3806</v>
      </c>
      <c r="E918" t="s">
        <v>1255</v>
      </c>
      <c r="F918" t="s">
        <v>437</v>
      </c>
      <c r="G918" t="s">
        <v>438</v>
      </c>
      <c r="H918" t="s">
        <v>426</v>
      </c>
      <c r="I918" t="s">
        <v>5</v>
      </c>
      <c r="J918">
        <v>8</v>
      </c>
      <c r="K918">
        <v>2586</v>
      </c>
      <c r="L918" s="18">
        <v>104902</v>
      </c>
      <c r="M918" s="1">
        <f>Tabulka4[[#This Row],[mléko kg]]/Tabulka4[[#This Row],[lakt dny]]</f>
        <v>40.565351894818249</v>
      </c>
      <c r="N918" s="1">
        <v>3.31</v>
      </c>
      <c r="O918" s="15">
        <v>3378</v>
      </c>
      <c r="P918" s="1">
        <v>3.04</v>
      </c>
      <c r="Q918">
        <v>3096</v>
      </c>
      <c r="R918" s="3" t="s">
        <v>147</v>
      </c>
      <c r="S918" s="11" t="s">
        <v>22</v>
      </c>
    </row>
    <row r="919" spans="1:19" x14ac:dyDescent="0.3">
      <c r="A919">
        <v>918</v>
      </c>
      <c r="B919" t="s">
        <v>0</v>
      </c>
      <c r="C919" s="2" t="s">
        <v>2464</v>
      </c>
      <c r="D919" s="14" t="s">
        <v>3369</v>
      </c>
      <c r="E919" t="s">
        <v>1259</v>
      </c>
      <c r="F919" t="s">
        <v>350</v>
      </c>
      <c r="G919" t="s">
        <v>351</v>
      </c>
      <c r="H919" t="s">
        <v>276</v>
      </c>
      <c r="I919" t="s">
        <v>109</v>
      </c>
      <c r="J919">
        <v>8</v>
      </c>
      <c r="K919">
        <v>2972</v>
      </c>
      <c r="L919" s="18">
        <v>104879</v>
      </c>
      <c r="M919" s="1">
        <f>Tabulka4[[#This Row],[mléko kg]]/Tabulka4[[#This Row],[lakt dny]]</f>
        <v>35.289030955585467</v>
      </c>
      <c r="N919" s="1">
        <v>3.3</v>
      </c>
      <c r="O919" s="15">
        <v>3051</v>
      </c>
      <c r="P919" s="1">
        <v>3.29</v>
      </c>
      <c r="Q919">
        <v>3041</v>
      </c>
      <c r="R919" s="3" t="s">
        <v>49</v>
      </c>
      <c r="S919" s="11" t="s">
        <v>258</v>
      </c>
    </row>
    <row r="920" spans="1:19" x14ac:dyDescent="0.3">
      <c r="A920">
        <v>919</v>
      </c>
      <c r="B920" t="s">
        <v>0</v>
      </c>
      <c r="C920" s="2" t="s">
        <v>2465</v>
      </c>
      <c r="D920" s="14" t="s">
        <v>3807</v>
      </c>
      <c r="E920" t="s">
        <v>184</v>
      </c>
      <c r="F920" t="s">
        <v>61</v>
      </c>
      <c r="G920" t="s">
        <v>62</v>
      </c>
      <c r="H920" t="s">
        <v>63</v>
      </c>
      <c r="I920" t="s">
        <v>5</v>
      </c>
      <c r="J920">
        <v>7</v>
      </c>
      <c r="K920">
        <v>2883</v>
      </c>
      <c r="L920" s="18">
        <v>104877</v>
      </c>
      <c r="M920" s="1">
        <f>Tabulka4[[#This Row],[mléko kg]]/Tabulka4[[#This Row],[lakt dny]]</f>
        <v>36.377731529656607</v>
      </c>
      <c r="N920" s="1">
        <v>4.21</v>
      </c>
      <c r="O920" s="15">
        <v>3588</v>
      </c>
      <c r="P920" s="1">
        <v>3.35</v>
      </c>
      <c r="Q920">
        <v>2859</v>
      </c>
      <c r="R920" s="3" t="s">
        <v>246</v>
      </c>
      <c r="S920" s="11" t="s">
        <v>103</v>
      </c>
    </row>
    <row r="921" spans="1:19" x14ac:dyDescent="0.3">
      <c r="A921">
        <v>920</v>
      </c>
      <c r="B921" t="s">
        <v>0</v>
      </c>
      <c r="C921" s="2" t="s">
        <v>2466</v>
      </c>
      <c r="D921" s="14" t="s">
        <v>3665</v>
      </c>
      <c r="E921" t="s">
        <v>1163</v>
      </c>
      <c r="F921" t="s">
        <v>567</v>
      </c>
      <c r="G921" t="s">
        <v>568</v>
      </c>
      <c r="H921" t="s">
        <v>100</v>
      </c>
      <c r="I921" t="s">
        <v>506</v>
      </c>
      <c r="J921">
        <v>6</v>
      </c>
      <c r="K921">
        <v>2811</v>
      </c>
      <c r="L921" s="18">
        <v>104876</v>
      </c>
      <c r="M921" s="1">
        <f>Tabulka4[[#This Row],[mléko kg]]/Tabulka4[[#This Row],[lakt dny]]</f>
        <v>37.309142653859837</v>
      </c>
      <c r="N921" s="1">
        <v>2.67</v>
      </c>
      <c r="O921" s="15">
        <v>2080</v>
      </c>
      <c r="P921" s="1">
        <v>2.84</v>
      </c>
      <c r="Q921">
        <v>2212</v>
      </c>
      <c r="R921" s="3" t="s">
        <v>77</v>
      </c>
      <c r="S921" s="11" t="s">
        <v>194</v>
      </c>
    </row>
    <row r="922" spans="1:19" x14ac:dyDescent="0.3">
      <c r="A922">
        <v>921</v>
      </c>
      <c r="B922" t="s">
        <v>0</v>
      </c>
      <c r="C922" s="2" t="s">
        <v>2467</v>
      </c>
      <c r="D922" s="14" t="s">
        <v>3808</v>
      </c>
      <c r="E922" t="s">
        <v>123</v>
      </c>
      <c r="F922" t="s">
        <v>98</v>
      </c>
      <c r="G922" t="s">
        <v>99</v>
      </c>
      <c r="H922" t="s">
        <v>100</v>
      </c>
      <c r="I922" t="s">
        <v>5</v>
      </c>
      <c r="J922">
        <v>6</v>
      </c>
      <c r="K922">
        <v>2947</v>
      </c>
      <c r="L922" s="18">
        <v>104862</v>
      </c>
      <c r="M922" s="1">
        <f>Tabulka4[[#This Row],[mléko kg]]/Tabulka4[[#This Row],[lakt dny]]</f>
        <v>35.582626399728539</v>
      </c>
      <c r="N922" s="1">
        <v>3.4</v>
      </c>
      <c r="O922" s="15">
        <v>2521</v>
      </c>
      <c r="P922" s="1">
        <v>3.02</v>
      </c>
      <c r="Q922">
        <v>2240</v>
      </c>
      <c r="R922" s="3" t="s">
        <v>596</v>
      </c>
      <c r="S922" s="11" t="s">
        <v>343</v>
      </c>
    </row>
    <row r="923" spans="1:19" x14ac:dyDescent="0.3">
      <c r="A923">
        <v>922</v>
      </c>
      <c r="B923" t="s">
        <v>0</v>
      </c>
      <c r="C923" s="2" t="s">
        <v>2468</v>
      </c>
      <c r="D923" s="14" t="s">
        <v>3809</v>
      </c>
      <c r="E923" t="s">
        <v>902</v>
      </c>
      <c r="F923" t="s">
        <v>286</v>
      </c>
      <c r="G923" t="s">
        <v>99</v>
      </c>
      <c r="H923" t="s">
        <v>287</v>
      </c>
      <c r="I923" t="s">
        <v>5</v>
      </c>
      <c r="J923">
        <v>7</v>
      </c>
      <c r="K923">
        <v>2491</v>
      </c>
      <c r="L923" s="18">
        <v>104845</v>
      </c>
      <c r="M923" s="1">
        <f>Tabulka4[[#This Row],[mléko kg]]/Tabulka4[[#This Row],[lakt dny]]</f>
        <v>42.089522280208755</v>
      </c>
      <c r="N923" s="1">
        <v>3.28</v>
      </c>
      <c r="O923" s="15">
        <v>3005</v>
      </c>
      <c r="P923" s="1">
        <v>3.24</v>
      </c>
      <c r="Q923">
        <v>2967</v>
      </c>
      <c r="R923" s="3" t="s">
        <v>101</v>
      </c>
      <c r="S923" s="11" t="s">
        <v>101</v>
      </c>
    </row>
    <row r="924" spans="1:19" x14ac:dyDescent="0.3">
      <c r="A924">
        <v>923</v>
      </c>
      <c r="B924" t="s">
        <v>0</v>
      </c>
      <c r="C924" s="2" t="s">
        <v>2469</v>
      </c>
      <c r="D924" s="14" t="s">
        <v>3810</v>
      </c>
      <c r="E924" t="s">
        <v>419</v>
      </c>
      <c r="F924" t="s">
        <v>491</v>
      </c>
      <c r="G924" t="s">
        <v>492</v>
      </c>
      <c r="H924" t="s">
        <v>54</v>
      </c>
      <c r="I924" t="s">
        <v>5</v>
      </c>
      <c r="J924">
        <v>7</v>
      </c>
      <c r="K924">
        <v>2800</v>
      </c>
      <c r="L924" s="18">
        <v>104838</v>
      </c>
      <c r="M924" s="1">
        <f>Tabulka4[[#This Row],[mléko kg]]/Tabulka4[[#This Row],[lakt dny]]</f>
        <v>37.442142857142855</v>
      </c>
      <c r="N924" s="1">
        <v>3.82</v>
      </c>
      <c r="O924" s="15">
        <v>3321</v>
      </c>
      <c r="P924" s="1">
        <v>3.2</v>
      </c>
      <c r="Q924">
        <v>2783</v>
      </c>
      <c r="R924" s="3" t="s">
        <v>119</v>
      </c>
      <c r="S924" s="11" t="s">
        <v>327</v>
      </c>
    </row>
    <row r="925" spans="1:19" x14ac:dyDescent="0.3">
      <c r="A925">
        <v>924</v>
      </c>
      <c r="B925" t="s">
        <v>0</v>
      </c>
      <c r="C925" s="2" t="s">
        <v>3811</v>
      </c>
      <c r="E925" t="s">
        <v>3812</v>
      </c>
      <c r="F925" t="s">
        <v>496</v>
      </c>
      <c r="G925" t="s">
        <v>497</v>
      </c>
      <c r="H925" t="s">
        <v>426</v>
      </c>
      <c r="I925" t="s">
        <v>5</v>
      </c>
      <c r="J925">
        <v>8</v>
      </c>
      <c r="K925">
        <v>2506</v>
      </c>
      <c r="L925" s="18">
        <v>104804</v>
      </c>
      <c r="M925" s="1">
        <f>Tabulka4[[#This Row],[mléko kg]]/Tabulka4[[#This Row],[lakt dny]]</f>
        <v>41.821229050279328</v>
      </c>
      <c r="N925" s="1">
        <v>3.23</v>
      </c>
      <c r="O925" s="15">
        <v>2916</v>
      </c>
      <c r="P925" s="1">
        <v>3.23</v>
      </c>
      <c r="Q925">
        <v>2915</v>
      </c>
      <c r="R925" s="3" t="s">
        <v>3011</v>
      </c>
      <c r="S925" s="11" t="s">
        <v>31</v>
      </c>
    </row>
    <row r="926" spans="1:19" x14ac:dyDescent="0.3">
      <c r="A926">
        <v>925</v>
      </c>
      <c r="B926" t="s">
        <v>0</v>
      </c>
      <c r="C926" s="2" t="s">
        <v>2470</v>
      </c>
      <c r="D926" s="14" t="s">
        <v>3813</v>
      </c>
      <c r="E926" t="s">
        <v>1260</v>
      </c>
      <c r="F926" t="s">
        <v>433</v>
      </c>
      <c r="G926" t="s">
        <v>434</v>
      </c>
      <c r="H926" t="s">
        <v>280</v>
      </c>
      <c r="I926" t="s">
        <v>5</v>
      </c>
      <c r="J926">
        <v>9</v>
      </c>
      <c r="K926">
        <v>3060</v>
      </c>
      <c r="L926" s="18">
        <v>104797</v>
      </c>
      <c r="M926" s="1">
        <f>Tabulka4[[#This Row],[mléko kg]]/Tabulka4[[#This Row],[lakt dny]]</f>
        <v>34.247385620915033</v>
      </c>
      <c r="N926" s="1">
        <v>3.45</v>
      </c>
      <c r="O926" s="15">
        <v>3298</v>
      </c>
      <c r="P926" s="1">
        <v>3.12</v>
      </c>
      <c r="Q926">
        <v>2983</v>
      </c>
      <c r="R926" s="3" t="s">
        <v>248</v>
      </c>
      <c r="S926" s="11" t="s">
        <v>227</v>
      </c>
    </row>
    <row r="927" spans="1:19" x14ac:dyDescent="0.3">
      <c r="A927">
        <v>926</v>
      </c>
      <c r="B927" t="s">
        <v>0</v>
      </c>
      <c r="C927" s="2" t="s">
        <v>2471</v>
      </c>
      <c r="D927" s="14" t="s">
        <v>3814</v>
      </c>
      <c r="E927" t="s">
        <v>1261</v>
      </c>
      <c r="F927" t="s">
        <v>158</v>
      </c>
      <c r="G927" t="s">
        <v>159</v>
      </c>
      <c r="H927" t="s">
        <v>63</v>
      </c>
      <c r="I927" t="s">
        <v>138</v>
      </c>
      <c r="J927">
        <v>8</v>
      </c>
      <c r="K927">
        <v>2594</v>
      </c>
      <c r="L927" s="18">
        <v>104785</v>
      </c>
      <c r="M927" s="1">
        <f>Tabulka4[[#This Row],[mléko kg]]/Tabulka4[[#This Row],[lakt dny]]</f>
        <v>40.395142636854281</v>
      </c>
      <c r="N927" s="1">
        <v>3.39</v>
      </c>
      <c r="O927" s="15">
        <v>3433</v>
      </c>
      <c r="P927" s="1">
        <v>3.05</v>
      </c>
      <c r="Q927">
        <v>3087</v>
      </c>
      <c r="R927" s="3" t="s">
        <v>132</v>
      </c>
      <c r="S927" s="11" t="s">
        <v>233</v>
      </c>
    </row>
    <row r="928" spans="1:19" x14ac:dyDescent="0.3">
      <c r="A928">
        <v>927</v>
      </c>
      <c r="B928" t="s">
        <v>0</v>
      </c>
      <c r="C928" s="2" t="s">
        <v>2472</v>
      </c>
      <c r="D928" s="14" t="s">
        <v>3031</v>
      </c>
      <c r="F928" t="s">
        <v>484</v>
      </c>
      <c r="G928" t="s">
        <v>485</v>
      </c>
      <c r="H928" t="s">
        <v>212</v>
      </c>
      <c r="I928" t="s">
        <v>41</v>
      </c>
      <c r="J928">
        <v>11</v>
      </c>
      <c r="K928">
        <v>3403</v>
      </c>
      <c r="L928" s="18">
        <v>104783</v>
      </c>
      <c r="M928" s="1">
        <f>Tabulka4[[#This Row],[mléko kg]]/Tabulka4[[#This Row],[lakt dny]]</f>
        <v>30.791360564208052</v>
      </c>
      <c r="N928" s="1">
        <v>3.56</v>
      </c>
      <c r="O928" s="15">
        <v>3635</v>
      </c>
      <c r="P928" s="1">
        <v>3.12</v>
      </c>
      <c r="Q928">
        <v>3191</v>
      </c>
      <c r="R928" s="3" t="s">
        <v>686</v>
      </c>
      <c r="S928" s="11" t="s">
        <v>686</v>
      </c>
    </row>
    <row r="929" spans="1:19" x14ac:dyDescent="0.3">
      <c r="A929">
        <v>928</v>
      </c>
      <c r="B929" t="s">
        <v>0</v>
      </c>
      <c r="C929" s="2" t="s">
        <v>2473</v>
      </c>
      <c r="D929" s="14" t="s">
        <v>3202</v>
      </c>
      <c r="E929" t="s">
        <v>888</v>
      </c>
      <c r="F929" t="s">
        <v>441</v>
      </c>
      <c r="G929" t="s">
        <v>442</v>
      </c>
      <c r="H929" t="s">
        <v>443</v>
      </c>
      <c r="I929" t="s">
        <v>5</v>
      </c>
      <c r="J929">
        <v>8</v>
      </c>
      <c r="K929">
        <v>2591</v>
      </c>
      <c r="L929" s="18">
        <v>104781</v>
      </c>
      <c r="M929" s="1">
        <f>Tabulka4[[#This Row],[mléko kg]]/Tabulka4[[#This Row],[lakt dny]]</f>
        <v>40.440370513315322</v>
      </c>
      <c r="N929" s="1">
        <v>3.64</v>
      </c>
      <c r="O929" s="15">
        <v>3617</v>
      </c>
      <c r="P929" s="1">
        <v>3.09</v>
      </c>
      <c r="Q929">
        <v>3074</v>
      </c>
      <c r="R929" s="3" t="s">
        <v>88</v>
      </c>
      <c r="S929" s="11" t="s">
        <v>88</v>
      </c>
    </row>
    <row r="930" spans="1:19" x14ac:dyDescent="0.3">
      <c r="A930">
        <v>929</v>
      </c>
      <c r="B930" t="s">
        <v>0</v>
      </c>
      <c r="C930" s="2" t="s">
        <v>2475</v>
      </c>
      <c r="D930" s="14" t="s">
        <v>3815</v>
      </c>
      <c r="E930" t="s">
        <v>907</v>
      </c>
      <c r="F930" t="s">
        <v>1265</v>
      </c>
      <c r="G930" t="s">
        <v>1266</v>
      </c>
      <c r="H930" t="s">
        <v>226</v>
      </c>
      <c r="I930" t="s">
        <v>177</v>
      </c>
      <c r="J930">
        <v>8</v>
      </c>
      <c r="K930">
        <v>2984</v>
      </c>
      <c r="L930" s="18">
        <v>104769</v>
      </c>
      <c r="M930" s="1">
        <f>Tabulka4[[#This Row],[mléko kg]]/Tabulka4[[#This Row],[lakt dny]]</f>
        <v>35.110254691689008</v>
      </c>
      <c r="N930" s="1">
        <v>3.58</v>
      </c>
      <c r="O930" s="15">
        <v>3282</v>
      </c>
      <c r="P930" s="1">
        <v>3.2</v>
      </c>
      <c r="Q930">
        <v>2928</v>
      </c>
      <c r="R930" s="3" t="s">
        <v>8</v>
      </c>
      <c r="S930" s="11" t="s">
        <v>509</v>
      </c>
    </row>
    <row r="931" spans="1:19" x14ac:dyDescent="0.3">
      <c r="A931">
        <v>930</v>
      </c>
      <c r="B931" t="s">
        <v>0</v>
      </c>
      <c r="C931" s="2" t="s">
        <v>2476</v>
      </c>
      <c r="D931" s="14" t="s">
        <v>3816</v>
      </c>
      <c r="E931" t="s">
        <v>1267</v>
      </c>
      <c r="F931" t="s">
        <v>229</v>
      </c>
      <c r="G931" t="s">
        <v>230</v>
      </c>
      <c r="H931" t="s">
        <v>231</v>
      </c>
      <c r="I931" t="s">
        <v>5</v>
      </c>
      <c r="J931">
        <v>9</v>
      </c>
      <c r="K931">
        <v>3117</v>
      </c>
      <c r="L931" s="18">
        <v>104766</v>
      </c>
      <c r="M931" s="1">
        <f>Tabulka4[[#This Row],[mléko kg]]/Tabulka4[[#This Row],[lakt dny]]</f>
        <v>33.611164581328197</v>
      </c>
      <c r="N931" s="1">
        <v>3.03</v>
      </c>
      <c r="O931" s="15">
        <v>2953</v>
      </c>
      <c r="P931" s="1">
        <v>3.16</v>
      </c>
      <c r="Q931">
        <v>3079</v>
      </c>
      <c r="R931" s="3" t="s">
        <v>171</v>
      </c>
      <c r="S931" s="11" t="s">
        <v>119</v>
      </c>
    </row>
    <row r="932" spans="1:19" x14ac:dyDescent="0.3">
      <c r="A932">
        <v>931</v>
      </c>
      <c r="B932" t="s">
        <v>0</v>
      </c>
      <c r="C932" s="2" t="s">
        <v>2478</v>
      </c>
      <c r="D932" s="14" t="s">
        <v>3817</v>
      </c>
      <c r="E932" t="s">
        <v>1270</v>
      </c>
      <c r="F932" t="s">
        <v>437</v>
      </c>
      <c r="G932" t="s">
        <v>438</v>
      </c>
      <c r="H932" t="s">
        <v>426</v>
      </c>
      <c r="I932" t="s">
        <v>5</v>
      </c>
      <c r="J932">
        <v>7</v>
      </c>
      <c r="K932">
        <v>2459</v>
      </c>
      <c r="L932" s="18">
        <v>104745</v>
      </c>
      <c r="M932" s="1">
        <f>Tabulka4[[#This Row],[mléko kg]]/Tabulka4[[#This Row],[lakt dny]]</f>
        <v>42.596583977226516</v>
      </c>
      <c r="N932" s="1">
        <v>3.85</v>
      </c>
      <c r="O932" s="15">
        <v>3676</v>
      </c>
      <c r="P932" s="1">
        <v>3.43</v>
      </c>
      <c r="Q932">
        <v>3283</v>
      </c>
      <c r="R932" s="3" t="s">
        <v>37</v>
      </c>
      <c r="S932" s="11" t="s">
        <v>199</v>
      </c>
    </row>
    <row r="933" spans="1:19" x14ac:dyDescent="0.3">
      <c r="A933">
        <v>932</v>
      </c>
      <c r="B933" t="s">
        <v>0</v>
      </c>
      <c r="C933" s="2" t="s">
        <v>2479</v>
      </c>
      <c r="D933" s="14" t="s">
        <v>3818</v>
      </c>
      <c r="E933" t="s">
        <v>140</v>
      </c>
      <c r="F933" t="s">
        <v>27</v>
      </c>
      <c r="G933" t="s">
        <v>28</v>
      </c>
      <c r="H933" t="s">
        <v>29</v>
      </c>
      <c r="I933" t="s">
        <v>5</v>
      </c>
      <c r="J933">
        <v>8</v>
      </c>
      <c r="K933">
        <v>2666</v>
      </c>
      <c r="L933" s="18">
        <v>104732</v>
      </c>
      <c r="M933" s="1">
        <f>Tabulka4[[#This Row],[mléko kg]]/Tabulka4[[#This Row],[lakt dny]]</f>
        <v>39.284321080270068</v>
      </c>
      <c r="N933" s="1">
        <v>3.59</v>
      </c>
      <c r="O933" s="15">
        <v>3497</v>
      </c>
      <c r="P933" s="1">
        <v>3.34</v>
      </c>
      <c r="Q933">
        <v>3249</v>
      </c>
      <c r="R933" s="3" t="s">
        <v>357</v>
      </c>
      <c r="S933" s="11" t="s">
        <v>37</v>
      </c>
    </row>
    <row r="934" spans="1:19" x14ac:dyDescent="0.3">
      <c r="A934">
        <v>933</v>
      </c>
      <c r="B934" t="s">
        <v>0</v>
      </c>
      <c r="C934" s="2" t="s">
        <v>2480</v>
      </c>
      <c r="D934" s="14" t="s">
        <v>3311</v>
      </c>
      <c r="E934" t="s">
        <v>1271</v>
      </c>
      <c r="F934" t="s">
        <v>1272</v>
      </c>
      <c r="G934" t="s">
        <v>1273</v>
      </c>
      <c r="H934" t="s">
        <v>76</v>
      </c>
      <c r="I934" t="s">
        <v>5</v>
      </c>
      <c r="J934">
        <v>7</v>
      </c>
      <c r="K934">
        <v>2425</v>
      </c>
      <c r="L934" s="18">
        <v>104722</v>
      </c>
      <c r="M934" s="1">
        <f>Tabulka4[[#This Row],[mléko kg]]/Tabulka4[[#This Row],[lakt dny]]</f>
        <v>43.184329896907215</v>
      </c>
      <c r="N934" s="1">
        <v>4.1100000000000003</v>
      </c>
      <c r="O934" s="15">
        <v>3751</v>
      </c>
      <c r="P934" s="1">
        <v>3.28</v>
      </c>
      <c r="Q934">
        <v>2991</v>
      </c>
      <c r="R934" s="3" t="s">
        <v>227</v>
      </c>
      <c r="S934" s="11" t="s">
        <v>227</v>
      </c>
    </row>
    <row r="935" spans="1:19" x14ac:dyDescent="0.3">
      <c r="A935">
        <v>934</v>
      </c>
      <c r="B935" t="s">
        <v>0</v>
      </c>
      <c r="C935" s="2" t="s">
        <v>3819</v>
      </c>
      <c r="E935" t="s">
        <v>820</v>
      </c>
      <c r="F935" t="s">
        <v>491</v>
      </c>
      <c r="G935" t="s">
        <v>492</v>
      </c>
      <c r="H935" t="s">
        <v>54</v>
      </c>
      <c r="I935" t="s">
        <v>5</v>
      </c>
      <c r="J935">
        <v>7</v>
      </c>
      <c r="K935">
        <v>2687</v>
      </c>
      <c r="L935" s="18">
        <v>104712</v>
      </c>
      <c r="M935" s="1">
        <f>Tabulka4[[#This Row],[mléko kg]]/Tabulka4[[#This Row],[lakt dny]]</f>
        <v>38.969854856717532</v>
      </c>
      <c r="N935" s="1">
        <v>3.7</v>
      </c>
      <c r="O935" s="15">
        <v>2861</v>
      </c>
      <c r="P935" s="1">
        <v>3.21</v>
      </c>
      <c r="Q935">
        <v>2481</v>
      </c>
      <c r="R935" s="3" t="s">
        <v>3005</v>
      </c>
      <c r="S935" s="11" t="s">
        <v>31</v>
      </c>
    </row>
    <row r="936" spans="1:19" x14ac:dyDescent="0.3">
      <c r="A936">
        <v>935</v>
      </c>
      <c r="B936" t="s">
        <v>0</v>
      </c>
      <c r="C936" s="2" t="s">
        <v>2481</v>
      </c>
      <c r="D936" s="14" t="s">
        <v>3820</v>
      </c>
      <c r="E936" t="s">
        <v>1274</v>
      </c>
      <c r="F936" t="s">
        <v>116</v>
      </c>
      <c r="G936" t="s">
        <v>117</v>
      </c>
      <c r="H936" t="s">
        <v>118</v>
      </c>
      <c r="I936" t="s">
        <v>5</v>
      </c>
      <c r="J936">
        <v>8</v>
      </c>
      <c r="K936">
        <v>2760</v>
      </c>
      <c r="L936" s="18">
        <v>104700</v>
      </c>
      <c r="M936" s="1">
        <f>Tabulka4[[#This Row],[mléko kg]]/Tabulka4[[#This Row],[lakt dny]]</f>
        <v>37.934782608695649</v>
      </c>
      <c r="N936" s="1">
        <v>3.76</v>
      </c>
      <c r="O936" s="15">
        <v>3531</v>
      </c>
      <c r="P936" s="1">
        <v>3.21</v>
      </c>
      <c r="Q936">
        <v>3022</v>
      </c>
      <c r="R936" s="3" t="s">
        <v>431</v>
      </c>
      <c r="S936" s="11" t="s">
        <v>290</v>
      </c>
    </row>
    <row r="937" spans="1:19" x14ac:dyDescent="0.3">
      <c r="A937">
        <v>936</v>
      </c>
      <c r="B937" t="s">
        <v>0</v>
      </c>
      <c r="C937" s="2" t="s">
        <v>2482</v>
      </c>
      <c r="D937" s="14" t="s">
        <v>3821</v>
      </c>
      <c r="E937" t="s">
        <v>1275</v>
      </c>
      <c r="F937" t="s">
        <v>243</v>
      </c>
      <c r="G937" t="s">
        <v>244</v>
      </c>
      <c r="H937" t="s">
        <v>245</v>
      </c>
      <c r="I937" t="s">
        <v>345</v>
      </c>
      <c r="J937">
        <v>8</v>
      </c>
      <c r="K937">
        <v>3018</v>
      </c>
      <c r="L937" s="18">
        <v>104683</v>
      </c>
      <c r="M937" s="1">
        <f>Tabulka4[[#This Row],[mléko kg]]/Tabulka4[[#This Row],[lakt dny]]</f>
        <v>34.686216037110668</v>
      </c>
      <c r="N937" s="1">
        <v>3.19</v>
      </c>
      <c r="O937" s="15">
        <v>2846</v>
      </c>
      <c r="P937" s="1">
        <v>3.08</v>
      </c>
      <c r="Q937">
        <v>2742</v>
      </c>
      <c r="R937" s="3" t="s">
        <v>111</v>
      </c>
      <c r="S937" s="11" t="s">
        <v>44</v>
      </c>
    </row>
    <row r="938" spans="1:19" x14ac:dyDescent="0.3">
      <c r="A938">
        <v>937</v>
      </c>
      <c r="B938" t="s">
        <v>0</v>
      </c>
      <c r="C938" s="2" t="s">
        <v>2483</v>
      </c>
      <c r="D938" s="14" t="s">
        <v>3822</v>
      </c>
      <c r="E938" t="s">
        <v>1276</v>
      </c>
      <c r="F938" t="s">
        <v>721</v>
      </c>
      <c r="G938" t="s">
        <v>722</v>
      </c>
      <c r="H938" t="s">
        <v>76</v>
      </c>
      <c r="I938" t="s">
        <v>5</v>
      </c>
      <c r="J938">
        <v>9</v>
      </c>
      <c r="K938">
        <v>3273</v>
      </c>
      <c r="L938" s="18">
        <v>104682</v>
      </c>
      <c r="M938" s="1">
        <f>Tabulka4[[#This Row],[mléko kg]]/Tabulka4[[#This Row],[lakt dny]]</f>
        <v>31.983501374885424</v>
      </c>
      <c r="N938" s="1">
        <v>3.5</v>
      </c>
      <c r="O938" s="15">
        <v>3161</v>
      </c>
      <c r="P938" s="1">
        <v>3.09</v>
      </c>
      <c r="Q938">
        <v>2785</v>
      </c>
      <c r="R938" s="3" t="s">
        <v>412</v>
      </c>
      <c r="S938" s="11" t="s">
        <v>412</v>
      </c>
    </row>
    <row r="939" spans="1:19" x14ac:dyDescent="0.3">
      <c r="A939">
        <v>938</v>
      </c>
      <c r="B939" t="s">
        <v>0</v>
      </c>
      <c r="C939" s="2" t="s">
        <v>2484</v>
      </c>
      <c r="D939" s="14" t="s">
        <v>3562</v>
      </c>
      <c r="E939" t="s">
        <v>1277</v>
      </c>
      <c r="F939" t="s">
        <v>180</v>
      </c>
      <c r="G939" t="s">
        <v>181</v>
      </c>
      <c r="H939" t="s">
        <v>182</v>
      </c>
      <c r="I939" t="s">
        <v>5</v>
      </c>
      <c r="J939">
        <v>7</v>
      </c>
      <c r="K939">
        <v>2830</v>
      </c>
      <c r="L939" s="18">
        <v>104674</v>
      </c>
      <c r="M939" s="1">
        <f>Tabulka4[[#This Row],[mléko kg]]/Tabulka4[[#This Row],[lakt dny]]</f>
        <v>36.987279151943461</v>
      </c>
      <c r="N939" s="1">
        <v>3.56</v>
      </c>
      <c r="O939" s="15">
        <v>2818</v>
      </c>
      <c r="P939" s="1">
        <v>3.08</v>
      </c>
      <c r="Q939">
        <v>2443</v>
      </c>
      <c r="R939" s="3" t="s">
        <v>260</v>
      </c>
      <c r="S939" s="11" t="s">
        <v>260</v>
      </c>
    </row>
    <row r="940" spans="1:19" x14ac:dyDescent="0.3">
      <c r="A940">
        <v>939</v>
      </c>
      <c r="B940" t="s">
        <v>0</v>
      </c>
      <c r="C940" s="2" t="s">
        <v>2485</v>
      </c>
      <c r="D940" s="14" t="s">
        <v>3823</v>
      </c>
      <c r="E940" t="s">
        <v>742</v>
      </c>
      <c r="F940" t="s">
        <v>1278</v>
      </c>
      <c r="G940" t="s">
        <v>1279</v>
      </c>
      <c r="H940" t="s">
        <v>231</v>
      </c>
      <c r="I940" t="s">
        <v>5</v>
      </c>
      <c r="J940">
        <v>8</v>
      </c>
      <c r="K940">
        <v>2788</v>
      </c>
      <c r="L940" s="18">
        <v>104664</v>
      </c>
      <c r="M940" s="1">
        <f>Tabulka4[[#This Row],[mléko kg]]/Tabulka4[[#This Row],[lakt dny]]</f>
        <v>37.540889526542323</v>
      </c>
      <c r="N940" s="1">
        <v>4.1900000000000004</v>
      </c>
      <c r="O940" s="15">
        <v>4018</v>
      </c>
      <c r="P940" s="1">
        <v>3.54</v>
      </c>
      <c r="Q940">
        <v>3390</v>
      </c>
      <c r="R940" s="3" t="s">
        <v>248</v>
      </c>
      <c r="S940" s="11" t="s">
        <v>161</v>
      </c>
    </row>
    <row r="941" spans="1:19" x14ac:dyDescent="0.3">
      <c r="A941">
        <v>940</v>
      </c>
      <c r="B941" t="s">
        <v>0</v>
      </c>
      <c r="C941" s="2" t="s">
        <v>2486</v>
      </c>
      <c r="D941" s="14" t="s">
        <v>3824</v>
      </c>
      <c r="E941" t="s">
        <v>1280</v>
      </c>
      <c r="F941" t="s">
        <v>1281</v>
      </c>
      <c r="G941" t="s">
        <v>1282</v>
      </c>
      <c r="H941" t="s">
        <v>169</v>
      </c>
      <c r="I941" t="s">
        <v>5</v>
      </c>
      <c r="J941">
        <v>8</v>
      </c>
      <c r="K941">
        <v>2918</v>
      </c>
      <c r="L941" s="18">
        <v>104660</v>
      </c>
      <c r="M941" s="1">
        <f>Tabulka4[[#This Row],[mléko kg]]/Tabulka4[[#This Row],[lakt dny]]</f>
        <v>35.8670322138451</v>
      </c>
      <c r="N941" s="1">
        <v>3.51</v>
      </c>
      <c r="O941" s="15">
        <v>3287</v>
      </c>
      <c r="P941" s="1">
        <v>3.06</v>
      </c>
      <c r="Q941">
        <v>2860</v>
      </c>
      <c r="R941" s="3" t="s">
        <v>309</v>
      </c>
      <c r="S941" s="11" t="s">
        <v>101</v>
      </c>
    </row>
    <row r="942" spans="1:19" x14ac:dyDescent="0.3">
      <c r="A942">
        <v>941</v>
      </c>
      <c r="B942" t="s">
        <v>0</v>
      </c>
      <c r="C942" s="2" t="s">
        <v>3825</v>
      </c>
      <c r="E942" t="s">
        <v>693</v>
      </c>
      <c r="F942" t="s">
        <v>264</v>
      </c>
      <c r="G942" t="s">
        <v>265</v>
      </c>
      <c r="H942" t="s">
        <v>266</v>
      </c>
      <c r="I942" t="s">
        <v>5</v>
      </c>
      <c r="J942">
        <v>7</v>
      </c>
      <c r="K942">
        <v>2769</v>
      </c>
      <c r="L942" s="18">
        <v>104645</v>
      </c>
      <c r="M942" s="1">
        <f>Tabulka4[[#This Row],[mléko kg]]/Tabulka4[[#This Row],[lakt dny]]</f>
        <v>37.791621524015888</v>
      </c>
      <c r="N942" s="1">
        <v>3.59</v>
      </c>
      <c r="O942" s="15">
        <v>2607</v>
      </c>
      <c r="P942" s="1">
        <v>3.66</v>
      </c>
      <c r="Q942">
        <v>2653</v>
      </c>
      <c r="R942" s="3" t="s">
        <v>30</v>
      </c>
      <c r="S942" s="11" t="s">
        <v>31</v>
      </c>
    </row>
    <row r="943" spans="1:19" x14ac:dyDescent="0.3">
      <c r="A943">
        <v>942</v>
      </c>
      <c r="B943" t="s">
        <v>0</v>
      </c>
      <c r="C943" s="2" t="s">
        <v>2487</v>
      </c>
      <c r="D943" s="14" t="s">
        <v>3826</v>
      </c>
      <c r="E943" t="s">
        <v>1283</v>
      </c>
      <c r="F943" t="s">
        <v>1011</v>
      </c>
      <c r="G943" t="s">
        <v>1012</v>
      </c>
      <c r="H943" t="s">
        <v>280</v>
      </c>
      <c r="I943" t="s">
        <v>192</v>
      </c>
      <c r="J943">
        <v>7</v>
      </c>
      <c r="K943">
        <v>2649</v>
      </c>
      <c r="L943" s="18">
        <v>104642</v>
      </c>
      <c r="M943" s="1">
        <f>Tabulka4[[#This Row],[mléko kg]]/Tabulka4[[#This Row],[lakt dny]]</f>
        <v>39.502453756134393</v>
      </c>
      <c r="N943" s="1">
        <v>3.92</v>
      </c>
      <c r="O943" s="15">
        <v>3452</v>
      </c>
      <c r="P943" s="1">
        <v>3.21</v>
      </c>
      <c r="Q943">
        <v>2827</v>
      </c>
      <c r="R943" s="3" t="s">
        <v>57</v>
      </c>
      <c r="S943" s="11" t="s">
        <v>57</v>
      </c>
    </row>
    <row r="944" spans="1:19" x14ac:dyDescent="0.3">
      <c r="A944">
        <v>943</v>
      </c>
      <c r="B944" t="s">
        <v>0</v>
      </c>
      <c r="C944" s="2" t="s">
        <v>2488</v>
      </c>
      <c r="D944" s="14" t="s">
        <v>3827</v>
      </c>
      <c r="E944" t="s">
        <v>1284</v>
      </c>
      <c r="F944" t="s">
        <v>433</v>
      </c>
      <c r="G944" t="s">
        <v>434</v>
      </c>
      <c r="H944" t="s">
        <v>280</v>
      </c>
      <c r="I944" t="s">
        <v>5</v>
      </c>
      <c r="J944">
        <v>10</v>
      </c>
      <c r="K944">
        <v>3052</v>
      </c>
      <c r="L944" s="18">
        <v>104635</v>
      </c>
      <c r="M944" s="1">
        <f>Tabulka4[[#This Row],[mléko kg]]/Tabulka4[[#This Row],[lakt dny]]</f>
        <v>34.284076015727393</v>
      </c>
      <c r="N944" s="1">
        <v>3.56</v>
      </c>
      <c r="O944" s="15">
        <v>3627</v>
      </c>
      <c r="P944" s="1">
        <v>3.1</v>
      </c>
      <c r="Q944">
        <v>3152</v>
      </c>
      <c r="R944" s="3" t="s">
        <v>199</v>
      </c>
      <c r="S944" s="11" t="s">
        <v>193</v>
      </c>
    </row>
    <row r="945" spans="1:19" x14ac:dyDescent="0.3">
      <c r="A945">
        <v>944</v>
      </c>
      <c r="B945" t="s">
        <v>0</v>
      </c>
      <c r="C945" s="2" t="s">
        <v>2489</v>
      </c>
      <c r="D945" s="14" t="s">
        <v>3828</v>
      </c>
      <c r="E945" t="s">
        <v>34</v>
      </c>
      <c r="F945" t="s">
        <v>18</v>
      </c>
      <c r="G945" t="s">
        <v>19</v>
      </c>
      <c r="H945" t="s">
        <v>20</v>
      </c>
      <c r="I945" t="s">
        <v>5</v>
      </c>
      <c r="J945">
        <v>8</v>
      </c>
      <c r="K945">
        <v>2714</v>
      </c>
      <c r="L945" s="18">
        <v>104634</v>
      </c>
      <c r="M945" s="1">
        <f>Tabulka4[[#This Row],[mléko kg]]/Tabulka4[[#This Row],[lakt dny]]</f>
        <v>38.553426676492265</v>
      </c>
      <c r="N945" s="1">
        <v>4.26</v>
      </c>
      <c r="O945" s="15">
        <v>4010</v>
      </c>
      <c r="P945" s="1">
        <v>3.6</v>
      </c>
      <c r="Q945">
        <v>3396</v>
      </c>
      <c r="R945" s="3" t="s">
        <v>214</v>
      </c>
      <c r="S945" s="11" t="s">
        <v>214</v>
      </c>
    </row>
    <row r="946" spans="1:19" x14ac:dyDescent="0.3">
      <c r="A946">
        <v>945</v>
      </c>
      <c r="B946" t="s">
        <v>0</v>
      </c>
      <c r="C946" s="2" t="s">
        <v>2490</v>
      </c>
      <c r="D946" s="14" t="s">
        <v>3829</v>
      </c>
      <c r="E946" t="s">
        <v>656</v>
      </c>
      <c r="F946" t="s">
        <v>403</v>
      </c>
      <c r="G946" t="s">
        <v>619</v>
      </c>
      <c r="H946" t="s">
        <v>198</v>
      </c>
      <c r="I946" t="s">
        <v>5</v>
      </c>
      <c r="J946">
        <v>9</v>
      </c>
      <c r="K946">
        <v>2762</v>
      </c>
      <c r="L946" s="18">
        <v>104620</v>
      </c>
      <c r="M946" s="1">
        <f>Tabulka4[[#This Row],[mléko kg]]/Tabulka4[[#This Row],[lakt dny]]</f>
        <v>37.878349022447502</v>
      </c>
      <c r="N946" s="1">
        <v>4.1500000000000004</v>
      </c>
      <c r="O946" s="15">
        <v>4124</v>
      </c>
      <c r="P946" s="1">
        <v>3.54</v>
      </c>
      <c r="Q946">
        <v>3510</v>
      </c>
      <c r="R946" s="3" t="s">
        <v>199</v>
      </c>
      <c r="S946" s="11" t="s">
        <v>260</v>
      </c>
    </row>
    <row r="947" spans="1:19" x14ac:dyDescent="0.3">
      <c r="A947">
        <v>946</v>
      </c>
      <c r="B947" t="s">
        <v>0</v>
      </c>
      <c r="C947" s="2" t="s">
        <v>2491</v>
      </c>
      <c r="D947" s="14" t="s">
        <v>3031</v>
      </c>
      <c r="E947" t="s">
        <v>1285</v>
      </c>
      <c r="F947" t="s">
        <v>104</v>
      </c>
      <c r="G947" t="s">
        <v>105</v>
      </c>
      <c r="H947" t="s">
        <v>29</v>
      </c>
      <c r="I947" t="s">
        <v>5</v>
      </c>
      <c r="J947">
        <v>7</v>
      </c>
      <c r="K947">
        <v>2473</v>
      </c>
      <c r="L947" s="18">
        <v>104600</v>
      </c>
      <c r="M947" s="1">
        <f>Tabulka4[[#This Row],[mléko kg]]/Tabulka4[[#This Row],[lakt dny]]</f>
        <v>42.29680549939345</v>
      </c>
      <c r="N947" s="1">
        <v>3.24</v>
      </c>
      <c r="O947" s="15">
        <v>3104</v>
      </c>
      <c r="P947" s="1">
        <v>3.12</v>
      </c>
      <c r="Q947">
        <v>2987</v>
      </c>
      <c r="R947" s="3" t="s">
        <v>246</v>
      </c>
      <c r="S947" s="11" t="s">
        <v>246</v>
      </c>
    </row>
    <row r="948" spans="1:19" x14ac:dyDescent="0.3">
      <c r="A948">
        <v>947</v>
      </c>
      <c r="B948" t="s">
        <v>0</v>
      </c>
      <c r="C948" s="2" t="s">
        <v>2492</v>
      </c>
      <c r="D948" s="14" t="s">
        <v>3830</v>
      </c>
      <c r="E948" t="s">
        <v>1286</v>
      </c>
      <c r="F948" t="s">
        <v>278</v>
      </c>
      <c r="G948" t="s">
        <v>279</v>
      </c>
      <c r="H948" t="s">
        <v>280</v>
      </c>
      <c r="I948" t="s">
        <v>5</v>
      </c>
      <c r="J948">
        <v>7</v>
      </c>
      <c r="K948">
        <v>2901</v>
      </c>
      <c r="L948" s="18">
        <v>104573</v>
      </c>
      <c r="M948" s="1">
        <f>Tabulka4[[#This Row],[mléko kg]]/Tabulka4[[#This Row],[lakt dny]]</f>
        <v>36.047225094794896</v>
      </c>
      <c r="N948" s="1">
        <v>3.64</v>
      </c>
      <c r="O948" s="15">
        <v>3103</v>
      </c>
      <c r="P948" s="1">
        <v>3.37</v>
      </c>
      <c r="Q948">
        <v>2869</v>
      </c>
      <c r="R948" s="3" t="s">
        <v>187</v>
      </c>
      <c r="S948" s="11" t="s">
        <v>161</v>
      </c>
    </row>
    <row r="949" spans="1:19" x14ac:dyDescent="0.3">
      <c r="A949">
        <v>948</v>
      </c>
      <c r="B949" t="s">
        <v>0</v>
      </c>
      <c r="C949" s="2" t="s">
        <v>3831</v>
      </c>
      <c r="E949" t="s">
        <v>3832</v>
      </c>
      <c r="F949" t="s">
        <v>3833</v>
      </c>
      <c r="G949" t="s">
        <v>1382</v>
      </c>
      <c r="H949" t="s">
        <v>202</v>
      </c>
      <c r="I949" t="s">
        <v>5</v>
      </c>
      <c r="J949">
        <v>7</v>
      </c>
      <c r="K949">
        <v>2208</v>
      </c>
      <c r="L949" s="18">
        <v>104569</v>
      </c>
      <c r="M949" s="1">
        <f>Tabulka4[[#This Row],[mléko kg]]/Tabulka4[[#This Row],[lakt dny]]</f>
        <v>47.35914855072464</v>
      </c>
      <c r="N949" s="1">
        <v>3.86</v>
      </c>
      <c r="O949" s="15">
        <v>3341</v>
      </c>
      <c r="P949" s="1">
        <v>3.34</v>
      </c>
      <c r="Q949">
        <v>2895</v>
      </c>
      <c r="R949" s="3" t="s">
        <v>2983</v>
      </c>
      <c r="S949" s="11" t="s">
        <v>31</v>
      </c>
    </row>
    <row r="950" spans="1:19" x14ac:dyDescent="0.3">
      <c r="A950">
        <v>949</v>
      </c>
      <c r="B950" t="s">
        <v>0</v>
      </c>
      <c r="C950" s="2" t="s">
        <v>2493</v>
      </c>
      <c r="D950" s="14" t="s">
        <v>3834</v>
      </c>
      <c r="E950" t="s">
        <v>563</v>
      </c>
      <c r="F950" t="s">
        <v>564</v>
      </c>
      <c r="G950" t="s">
        <v>565</v>
      </c>
      <c r="H950" t="s">
        <v>29</v>
      </c>
      <c r="I950" t="s">
        <v>682</v>
      </c>
      <c r="J950">
        <v>8</v>
      </c>
      <c r="K950">
        <v>2824</v>
      </c>
      <c r="L950" s="18">
        <v>104567</v>
      </c>
      <c r="M950" s="1">
        <f>Tabulka4[[#This Row],[mléko kg]]/Tabulka4[[#This Row],[lakt dny]]</f>
        <v>37.027974504249293</v>
      </c>
      <c r="N950" s="1">
        <v>3.3</v>
      </c>
      <c r="O950" s="15">
        <v>3099</v>
      </c>
      <c r="P950" s="1">
        <v>2.84</v>
      </c>
      <c r="Q950">
        <v>2663</v>
      </c>
      <c r="R950" s="3" t="s">
        <v>59</v>
      </c>
      <c r="S950" s="11" t="s">
        <v>353</v>
      </c>
    </row>
    <row r="951" spans="1:19" x14ac:dyDescent="0.3">
      <c r="A951">
        <v>950</v>
      </c>
      <c r="B951" t="s">
        <v>0</v>
      </c>
      <c r="C951" s="2" t="s">
        <v>2494</v>
      </c>
      <c r="D951" s="14" t="s">
        <v>3835</v>
      </c>
      <c r="E951" t="s">
        <v>1287</v>
      </c>
      <c r="F951" t="s">
        <v>466</v>
      </c>
      <c r="G951" t="s">
        <v>467</v>
      </c>
      <c r="H951" t="s">
        <v>212</v>
      </c>
      <c r="I951" t="s">
        <v>1043</v>
      </c>
      <c r="J951">
        <v>9</v>
      </c>
      <c r="K951">
        <v>2945</v>
      </c>
      <c r="L951" s="18">
        <v>104565</v>
      </c>
      <c r="M951" s="1">
        <f>Tabulka4[[#This Row],[mléko kg]]/Tabulka4[[#This Row],[lakt dny]]</f>
        <v>35.505942275042443</v>
      </c>
      <c r="N951" s="1">
        <v>3.82</v>
      </c>
      <c r="O951" s="15">
        <v>3772</v>
      </c>
      <c r="P951" s="1">
        <v>3.37</v>
      </c>
      <c r="Q951">
        <v>3332</v>
      </c>
      <c r="R951" s="3" t="s">
        <v>14</v>
      </c>
      <c r="S951" s="11" t="s">
        <v>14</v>
      </c>
    </row>
    <row r="952" spans="1:19" x14ac:dyDescent="0.3">
      <c r="A952">
        <v>951</v>
      </c>
      <c r="B952" t="s">
        <v>0</v>
      </c>
      <c r="C952" s="2" t="s">
        <v>2495</v>
      </c>
      <c r="D952" s="14" t="s">
        <v>3836</v>
      </c>
      <c r="E952" t="s">
        <v>247</v>
      </c>
      <c r="F952" t="s">
        <v>143</v>
      </c>
      <c r="G952" t="s">
        <v>144</v>
      </c>
      <c r="H952" t="s">
        <v>118</v>
      </c>
      <c r="I952" t="s">
        <v>5</v>
      </c>
      <c r="J952">
        <v>7</v>
      </c>
      <c r="K952">
        <v>2408</v>
      </c>
      <c r="L952" s="18">
        <v>104564</v>
      </c>
      <c r="M952" s="1">
        <f>Tabulka4[[#This Row],[mléko kg]]/Tabulka4[[#This Row],[lakt dny]]</f>
        <v>43.423588039867113</v>
      </c>
      <c r="N952" s="1">
        <v>3.18</v>
      </c>
      <c r="O952" s="15">
        <v>3103</v>
      </c>
      <c r="P952" s="1">
        <v>3.01</v>
      </c>
      <c r="Q952">
        <v>2942</v>
      </c>
      <c r="R952" s="3" t="s">
        <v>331</v>
      </c>
      <c r="S952" s="11" t="s">
        <v>30</v>
      </c>
    </row>
    <row r="953" spans="1:19" x14ac:dyDescent="0.3">
      <c r="A953">
        <v>952</v>
      </c>
      <c r="B953" t="s">
        <v>0</v>
      </c>
      <c r="C953" s="2" t="s">
        <v>3837</v>
      </c>
      <c r="D953" s="14" t="s">
        <v>3838</v>
      </c>
      <c r="E953" t="s">
        <v>3664</v>
      </c>
      <c r="F953" t="s">
        <v>437</v>
      </c>
      <c r="G953" t="s">
        <v>438</v>
      </c>
      <c r="H953" t="s">
        <v>426</v>
      </c>
      <c r="I953" t="s">
        <v>5</v>
      </c>
      <c r="J953">
        <v>5</v>
      </c>
      <c r="K953">
        <v>2119</v>
      </c>
      <c r="L953" s="18">
        <v>104551</v>
      </c>
      <c r="M953" s="1">
        <f>Tabulka4[[#This Row],[mléko kg]]/Tabulka4[[#This Row],[lakt dny]]</f>
        <v>49.339782916470035</v>
      </c>
      <c r="N953" s="1">
        <v>3.47</v>
      </c>
      <c r="O953" s="15">
        <v>2818</v>
      </c>
      <c r="P953" s="1">
        <v>3.27</v>
      </c>
      <c r="Q953">
        <v>2661</v>
      </c>
      <c r="R953" s="3" t="s">
        <v>3012</v>
      </c>
      <c r="S953" s="11" t="s">
        <v>31</v>
      </c>
    </row>
    <row r="954" spans="1:19" x14ac:dyDescent="0.3">
      <c r="A954">
        <v>953</v>
      </c>
      <c r="B954" t="s">
        <v>0</v>
      </c>
      <c r="C954" s="2" t="s">
        <v>2496</v>
      </c>
      <c r="D954" s="14" t="s">
        <v>3049</v>
      </c>
      <c r="F954" t="s">
        <v>1011</v>
      </c>
      <c r="G954" t="s">
        <v>1012</v>
      </c>
      <c r="H954" t="s">
        <v>280</v>
      </c>
      <c r="I954" t="s">
        <v>5</v>
      </c>
      <c r="J954">
        <v>8</v>
      </c>
      <c r="K954">
        <v>2758</v>
      </c>
      <c r="L954" s="18">
        <v>104550</v>
      </c>
      <c r="M954" s="1">
        <f>Tabulka4[[#This Row],[mléko kg]]/Tabulka4[[#This Row],[lakt dny]]</f>
        <v>37.907904278462652</v>
      </c>
      <c r="N954" s="1">
        <v>3.22</v>
      </c>
      <c r="O954" s="15">
        <v>3062</v>
      </c>
      <c r="P954" s="1">
        <v>3.16</v>
      </c>
      <c r="Q954">
        <v>3000</v>
      </c>
      <c r="R954" s="3" t="s">
        <v>199</v>
      </c>
      <c r="S954" s="11" t="s">
        <v>81</v>
      </c>
    </row>
    <row r="955" spans="1:19" x14ac:dyDescent="0.3">
      <c r="A955">
        <v>954</v>
      </c>
      <c r="B955" t="s">
        <v>0</v>
      </c>
      <c r="C955" s="2" t="s">
        <v>2497</v>
      </c>
      <c r="D955" s="14" t="s">
        <v>3839</v>
      </c>
      <c r="E955" t="s">
        <v>1288</v>
      </c>
      <c r="F955" t="s">
        <v>196</v>
      </c>
      <c r="G955" t="s">
        <v>1117</v>
      </c>
      <c r="H955" t="s">
        <v>198</v>
      </c>
      <c r="I955" t="s">
        <v>405</v>
      </c>
      <c r="J955">
        <v>9</v>
      </c>
      <c r="K955">
        <v>2877</v>
      </c>
      <c r="L955" s="18">
        <v>104536</v>
      </c>
      <c r="M955" s="1">
        <f>Tabulka4[[#This Row],[mléko kg]]/Tabulka4[[#This Row],[lakt dny]]</f>
        <v>36.335071254779287</v>
      </c>
      <c r="N955" s="1">
        <v>3.56</v>
      </c>
      <c r="O955" s="15">
        <v>3509</v>
      </c>
      <c r="P955" s="1">
        <v>3.22</v>
      </c>
      <c r="Q955">
        <v>3176</v>
      </c>
      <c r="R955" s="3" t="s">
        <v>248</v>
      </c>
      <c r="S955" s="11" t="s">
        <v>248</v>
      </c>
    </row>
    <row r="956" spans="1:19" x14ac:dyDescent="0.3">
      <c r="A956">
        <v>955</v>
      </c>
      <c r="B956" t="s">
        <v>0</v>
      </c>
      <c r="C956" s="2" t="s">
        <v>3840</v>
      </c>
      <c r="E956" t="s">
        <v>3841</v>
      </c>
      <c r="F956" t="s">
        <v>61</v>
      </c>
      <c r="G956" t="s">
        <v>62</v>
      </c>
      <c r="H956" t="s">
        <v>63</v>
      </c>
      <c r="I956" t="s">
        <v>5</v>
      </c>
      <c r="J956">
        <v>8</v>
      </c>
      <c r="K956">
        <v>2514</v>
      </c>
      <c r="L956" s="18">
        <v>104526</v>
      </c>
      <c r="M956" s="1">
        <f>Tabulka4[[#This Row],[mléko kg]]/Tabulka4[[#This Row],[lakt dny]]</f>
        <v>41.577565632458231</v>
      </c>
      <c r="N956" s="1">
        <v>3.83</v>
      </c>
      <c r="O956" s="15">
        <v>3442</v>
      </c>
      <c r="P956" s="1">
        <v>3.38</v>
      </c>
      <c r="Q956">
        <v>3042</v>
      </c>
      <c r="R956" s="3" t="s">
        <v>3003</v>
      </c>
      <c r="S956" s="11" t="s">
        <v>31</v>
      </c>
    </row>
    <row r="957" spans="1:19" x14ac:dyDescent="0.3">
      <c r="A957">
        <v>956</v>
      </c>
      <c r="B957" t="s">
        <v>0</v>
      </c>
      <c r="C957" s="2" t="s">
        <v>2498</v>
      </c>
      <c r="D957" s="14" t="s">
        <v>3842</v>
      </c>
      <c r="E957" t="s">
        <v>860</v>
      </c>
      <c r="F957" t="s">
        <v>437</v>
      </c>
      <c r="G957" t="s">
        <v>438</v>
      </c>
      <c r="H957" t="s">
        <v>426</v>
      </c>
      <c r="I957" t="s">
        <v>5</v>
      </c>
      <c r="J957">
        <v>9</v>
      </c>
      <c r="K957">
        <v>2727</v>
      </c>
      <c r="L957" s="18">
        <v>104521</v>
      </c>
      <c r="M957" s="1">
        <f>Tabulka4[[#This Row],[mléko kg]]/Tabulka4[[#This Row],[lakt dny]]</f>
        <v>38.328199486615325</v>
      </c>
      <c r="N957" s="1">
        <v>3.38</v>
      </c>
      <c r="O957" s="15">
        <v>3482</v>
      </c>
      <c r="P957" s="1">
        <v>3.27</v>
      </c>
      <c r="Q957">
        <v>3362</v>
      </c>
      <c r="R957" s="3" t="s">
        <v>70</v>
      </c>
      <c r="S957" s="11" t="s">
        <v>70</v>
      </c>
    </row>
    <row r="958" spans="1:19" x14ac:dyDescent="0.3">
      <c r="A958">
        <v>957</v>
      </c>
      <c r="B958" t="s">
        <v>0</v>
      </c>
      <c r="C958" s="2" t="s">
        <v>2499</v>
      </c>
      <c r="D958" s="14" t="s">
        <v>3843</v>
      </c>
      <c r="E958" t="s">
        <v>1289</v>
      </c>
      <c r="F958" t="s">
        <v>491</v>
      </c>
      <c r="G958" t="s">
        <v>492</v>
      </c>
      <c r="H958" t="s">
        <v>54</v>
      </c>
      <c r="I958" t="s">
        <v>5</v>
      </c>
      <c r="J958">
        <v>8</v>
      </c>
      <c r="K958">
        <v>2995</v>
      </c>
      <c r="L958" s="18">
        <v>104502</v>
      </c>
      <c r="M958" s="1">
        <f>Tabulka4[[#This Row],[mléko kg]]/Tabulka4[[#This Row],[lakt dny]]</f>
        <v>34.892153589315527</v>
      </c>
      <c r="N958" s="1">
        <v>3.5</v>
      </c>
      <c r="O958" s="15">
        <v>3167</v>
      </c>
      <c r="P958" s="1">
        <v>3.06</v>
      </c>
      <c r="Q958">
        <v>2766</v>
      </c>
      <c r="R958" s="3" t="s">
        <v>147</v>
      </c>
      <c r="S958" s="11" t="s">
        <v>72</v>
      </c>
    </row>
    <row r="959" spans="1:19" x14ac:dyDescent="0.3">
      <c r="A959">
        <v>958</v>
      </c>
      <c r="B959" t="s">
        <v>0</v>
      </c>
      <c r="C959" s="2" t="s">
        <v>2500</v>
      </c>
      <c r="D959" s="14" t="s">
        <v>3844</v>
      </c>
      <c r="E959" t="s">
        <v>1290</v>
      </c>
      <c r="F959" t="s">
        <v>67</v>
      </c>
      <c r="G959" t="s">
        <v>68</v>
      </c>
      <c r="H959" t="s">
        <v>29</v>
      </c>
      <c r="I959" t="s">
        <v>5</v>
      </c>
      <c r="J959">
        <v>8</v>
      </c>
      <c r="K959">
        <v>2671</v>
      </c>
      <c r="L959" s="18">
        <v>104491</v>
      </c>
      <c r="M959" s="1">
        <f>Tabulka4[[#This Row],[mléko kg]]/Tabulka4[[#This Row],[lakt dny]]</f>
        <v>39.120554099588169</v>
      </c>
      <c r="N959" s="1">
        <v>4.1100000000000003</v>
      </c>
      <c r="O959" s="15">
        <v>4002</v>
      </c>
      <c r="P959" s="1">
        <v>3.26</v>
      </c>
      <c r="Q959">
        <v>3180</v>
      </c>
      <c r="R959" s="3" t="s">
        <v>113</v>
      </c>
      <c r="S959" s="11" t="s">
        <v>113</v>
      </c>
    </row>
    <row r="960" spans="1:19" x14ac:dyDescent="0.3">
      <c r="A960">
        <v>959</v>
      </c>
      <c r="B960" t="s">
        <v>0</v>
      </c>
      <c r="C960" s="2" t="s">
        <v>2501</v>
      </c>
      <c r="D960" s="14" t="s">
        <v>3845</v>
      </c>
      <c r="E960" t="s">
        <v>1138</v>
      </c>
      <c r="F960" t="s">
        <v>403</v>
      </c>
      <c r="G960" t="s">
        <v>404</v>
      </c>
      <c r="H960" t="s">
        <v>198</v>
      </c>
      <c r="I960" t="s">
        <v>5</v>
      </c>
      <c r="J960">
        <v>9</v>
      </c>
      <c r="K960">
        <v>3124</v>
      </c>
      <c r="L960" s="18">
        <v>104485</v>
      </c>
      <c r="M960" s="1">
        <f>Tabulka4[[#This Row],[mléko kg]]/Tabulka4[[#This Row],[lakt dny]]</f>
        <v>33.445902688860436</v>
      </c>
      <c r="N960" s="1">
        <v>4.5199999999999996</v>
      </c>
      <c r="O960" s="15">
        <v>4362</v>
      </c>
      <c r="P960" s="1">
        <v>3.49</v>
      </c>
      <c r="Q960">
        <v>3367</v>
      </c>
      <c r="R960" s="3" t="s">
        <v>88</v>
      </c>
      <c r="S960" s="11" t="s">
        <v>89</v>
      </c>
    </row>
    <row r="961" spans="1:19" x14ac:dyDescent="0.3">
      <c r="A961">
        <v>960</v>
      </c>
      <c r="B961" t="s">
        <v>0</v>
      </c>
      <c r="C961" s="2" t="s">
        <v>2502</v>
      </c>
      <c r="D961" s="14" t="s">
        <v>3846</v>
      </c>
      <c r="E961" t="s">
        <v>1046</v>
      </c>
      <c r="F961" t="s">
        <v>264</v>
      </c>
      <c r="G961" t="s">
        <v>265</v>
      </c>
      <c r="H961" t="s">
        <v>266</v>
      </c>
      <c r="I961" t="s">
        <v>5</v>
      </c>
      <c r="J961">
        <v>5</v>
      </c>
      <c r="K961">
        <v>2282</v>
      </c>
      <c r="L961" s="18">
        <v>104476</v>
      </c>
      <c r="M961" s="1">
        <f>Tabulka4[[#This Row],[mléko kg]]/Tabulka4[[#This Row],[lakt dny]]</f>
        <v>45.782646801051712</v>
      </c>
      <c r="N961" s="1">
        <v>3.66</v>
      </c>
      <c r="O961" s="15">
        <v>2786</v>
      </c>
      <c r="P961" s="1">
        <v>3.19</v>
      </c>
      <c r="Q961">
        <v>2432</v>
      </c>
      <c r="R961" s="3" t="s">
        <v>223</v>
      </c>
      <c r="S961" s="11" t="s">
        <v>357</v>
      </c>
    </row>
    <row r="962" spans="1:19" x14ac:dyDescent="0.3">
      <c r="A962">
        <v>961</v>
      </c>
      <c r="B962" t="s">
        <v>0</v>
      </c>
      <c r="C962" s="2" t="s">
        <v>3847</v>
      </c>
      <c r="E962" t="s">
        <v>3848</v>
      </c>
      <c r="F962" t="s">
        <v>564</v>
      </c>
      <c r="G962" t="s">
        <v>565</v>
      </c>
      <c r="H962" t="s">
        <v>29</v>
      </c>
      <c r="I962" t="s">
        <v>5</v>
      </c>
      <c r="J962">
        <v>9</v>
      </c>
      <c r="K962">
        <v>3030</v>
      </c>
      <c r="L962" s="18">
        <v>104469</v>
      </c>
      <c r="M962" s="1">
        <f>Tabulka4[[#This Row],[mléko kg]]/Tabulka4[[#This Row],[lakt dny]]</f>
        <v>34.478217821782181</v>
      </c>
      <c r="N962" s="1">
        <v>3.85</v>
      </c>
      <c r="O962" s="15">
        <v>3720</v>
      </c>
      <c r="P962" s="1">
        <v>3.14</v>
      </c>
      <c r="Q962">
        <v>3037</v>
      </c>
      <c r="R962" s="3" t="s">
        <v>3017</v>
      </c>
      <c r="S962" s="11" t="s">
        <v>3017</v>
      </c>
    </row>
    <row r="963" spans="1:19" x14ac:dyDescent="0.3">
      <c r="A963">
        <v>962</v>
      </c>
      <c r="B963" t="s">
        <v>0</v>
      </c>
      <c r="C963" s="2" t="s">
        <v>2503</v>
      </c>
      <c r="D963" s="14" t="s">
        <v>3849</v>
      </c>
      <c r="E963" t="s">
        <v>216</v>
      </c>
      <c r="F963" t="s">
        <v>386</v>
      </c>
      <c r="G963" t="s">
        <v>387</v>
      </c>
      <c r="H963" t="s">
        <v>388</v>
      </c>
      <c r="I963" t="s">
        <v>5</v>
      </c>
      <c r="J963">
        <v>8</v>
      </c>
      <c r="K963">
        <v>3243</v>
      </c>
      <c r="L963" s="18">
        <v>104467</v>
      </c>
      <c r="M963" s="1">
        <f>Tabulka4[[#This Row],[mléko kg]]/Tabulka4[[#This Row],[lakt dny]]</f>
        <v>32.21307431390688</v>
      </c>
      <c r="N963" s="1">
        <v>3.08</v>
      </c>
      <c r="O963" s="15">
        <v>2463</v>
      </c>
      <c r="P963" s="1">
        <v>3.07</v>
      </c>
      <c r="Q963">
        <v>2452</v>
      </c>
      <c r="R963" s="3" t="s">
        <v>57</v>
      </c>
      <c r="S963" s="11" t="s">
        <v>259</v>
      </c>
    </row>
    <row r="964" spans="1:19" x14ac:dyDescent="0.3">
      <c r="A964">
        <v>963</v>
      </c>
      <c r="B964" t="s">
        <v>0</v>
      </c>
      <c r="C964" s="2" t="s">
        <v>2504</v>
      </c>
      <c r="D964" s="14" t="s">
        <v>3850</v>
      </c>
      <c r="E964" t="s">
        <v>1291</v>
      </c>
      <c r="F964" t="s">
        <v>493</v>
      </c>
      <c r="G964" t="s">
        <v>494</v>
      </c>
      <c r="H964" t="s">
        <v>314</v>
      </c>
      <c r="I964" t="s">
        <v>5</v>
      </c>
      <c r="J964">
        <v>8</v>
      </c>
      <c r="K964">
        <v>2507</v>
      </c>
      <c r="L964" s="18">
        <v>104453</v>
      </c>
      <c r="M964" s="1">
        <f>Tabulka4[[#This Row],[mléko kg]]/Tabulka4[[#This Row],[lakt dny]]</f>
        <v>41.664539289988035</v>
      </c>
      <c r="N964" s="1">
        <v>3.36</v>
      </c>
      <c r="O964" s="15">
        <v>3398</v>
      </c>
      <c r="P964" s="1">
        <v>3.33</v>
      </c>
      <c r="Q964">
        <v>3367</v>
      </c>
      <c r="R964" s="3" t="s">
        <v>248</v>
      </c>
      <c r="S964" s="11" t="s">
        <v>248</v>
      </c>
    </row>
    <row r="965" spans="1:19" x14ac:dyDescent="0.3">
      <c r="A965">
        <v>964</v>
      </c>
      <c r="B965" t="s">
        <v>0</v>
      </c>
      <c r="C965" s="2" t="s">
        <v>2505</v>
      </c>
      <c r="D965" s="14" t="s">
        <v>3851</v>
      </c>
      <c r="E965" t="s">
        <v>1292</v>
      </c>
      <c r="F965" t="s">
        <v>750</v>
      </c>
      <c r="G965" t="s">
        <v>751</v>
      </c>
      <c r="H965" t="s">
        <v>522</v>
      </c>
      <c r="I965" t="s">
        <v>5</v>
      </c>
      <c r="J965">
        <v>8</v>
      </c>
      <c r="K965">
        <v>2937</v>
      </c>
      <c r="L965" s="18">
        <v>104451</v>
      </c>
      <c r="M965" s="1">
        <f>Tabulka4[[#This Row],[mléko kg]]/Tabulka4[[#This Row],[lakt dny]]</f>
        <v>35.563840653728292</v>
      </c>
      <c r="N965" s="1">
        <v>3.1</v>
      </c>
      <c r="O965" s="15">
        <v>2678</v>
      </c>
      <c r="P965" s="1">
        <v>2.95</v>
      </c>
      <c r="Q965">
        <v>2548</v>
      </c>
      <c r="R965" s="3" t="s">
        <v>110</v>
      </c>
      <c r="S965" s="11" t="s">
        <v>208</v>
      </c>
    </row>
    <row r="966" spans="1:19" x14ac:dyDescent="0.3">
      <c r="A966">
        <v>965</v>
      </c>
      <c r="B966" t="s">
        <v>0</v>
      </c>
      <c r="C966" s="2" t="s">
        <v>2506</v>
      </c>
      <c r="D966" s="14" t="s">
        <v>3852</v>
      </c>
      <c r="E966" t="s">
        <v>537</v>
      </c>
      <c r="F966" t="s">
        <v>286</v>
      </c>
      <c r="G966" t="s">
        <v>99</v>
      </c>
      <c r="H966" t="s">
        <v>287</v>
      </c>
      <c r="I966" t="s">
        <v>5</v>
      </c>
      <c r="J966">
        <v>7</v>
      </c>
      <c r="K966">
        <v>2503</v>
      </c>
      <c r="L966" s="18">
        <v>104425</v>
      </c>
      <c r="M966" s="1">
        <f>Tabulka4[[#This Row],[mléko kg]]/Tabulka4[[#This Row],[lakt dny]]</f>
        <v>41.719936076707953</v>
      </c>
      <c r="N966" s="1">
        <v>3.42</v>
      </c>
      <c r="O966" s="15">
        <v>3284</v>
      </c>
      <c r="P966" s="1">
        <v>3</v>
      </c>
      <c r="Q966">
        <v>2883</v>
      </c>
      <c r="R966" s="3" t="s">
        <v>7</v>
      </c>
      <c r="S966" s="11" t="s">
        <v>302</v>
      </c>
    </row>
    <row r="967" spans="1:19" x14ac:dyDescent="0.3">
      <c r="A967">
        <v>966</v>
      </c>
      <c r="B967" t="s">
        <v>0</v>
      </c>
      <c r="C967" s="2" t="s">
        <v>2507</v>
      </c>
      <c r="D967" s="14" t="s">
        <v>3853</v>
      </c>
      <c r="E967" t="s">
        <v>1293</v>
      </c>
      <c r="F967" t="s">
        <v>377</v>
      </c>
      <c r="G967" t="s">
        <v>378</v>
      </c>
      <c r="H967" t="s">
        <v>379</v>
      </c>
      <c r="I967" t="s">
        <v>5</v>
      </c>
      <c r="J967">
        <v>5</v>
      </c>
      <c r="K967">
        <v>2569</v>
      </c>
      <c r="L967" s="18">
        <v>104418</v>
      </c>
      <c r="M967" s="1">
        <f>Tabulka4[[#This Row],[mléko kg]]/Tabulka4[[#This Row],[lakt dny]]</f>
        <v>40.645387310237446</v>
      </c>
      <c r="N967" s="1">
        <v>3.13</v>
      </c>
      <c r="O967" s="15">
        <v>2152</v>
      </c>
      <c r="P967" s="1">
        <v>3.03</v>
      </c>
      <c r="Q967">
        <v>2081</v>
      </c>
      <c r="R967" s="3" t="s">
        <v>302</v>
      </c>
      <c r="S967" s="11" t="s">
        <v>213</v>
      </c>
    </row>
    <row r="968" spans="1:19" x14ac:dyDescent="0.3">
      <c r="A968">
        <v>967</v>
      </c>
      <c r="B968" t="s">
        <v>0</v>
      </c>
      <c r="C968" s="2" t="s">
        <v>2834</v>
      </c>
      <c r="D968" s="14" t="s">
        <v>3854</v>
      </c>
      <c r="E968" t="s">
        <v>962</v>
      </c>
      <c r="F968" t="s">
        <v>1028</v>
      </c>
      <c r="G968" t="s">
        <v>1029</v>
      </c>
      <c r="H968" t="s">
        <v>198</v>
      </c>
      <c r="I968" t="s">
        <v>405</v>
      </c>
      <c r="J968">
        <v>10</v>
      </c>
      <c r="K968">
        <v>3342</v>
      </c>
      <c r="L968" s="18">
        <v>104414</v>
      </c>
      <c r="M968" s="1">
        <f>Tabulka4[[#This Row],[mléko kg]]/Tabulka4[[#This Row],[lakt dny]]</f>
        <v>31.24296828246559</v>
      </c>
      <c r="N968" s="1">
        <v>3.75</v>
      </c>
      <c r="O968" s="15">
        <v>3535</v>
      </c>
      <c r="P968" s="1">
        <v>3.32</v>
      </c>
      <c r="Q968">
        <v>3131</v>
      </c>
      <c r="R968" s="3" t="s">
        <v>3098</v>
      </c>
      <c r="S968" s="11" t="s">
        <v>3058</v>
      </c>
    </row>
    <row r="969" spans="1:19" x14ac:dyDescent="0.3">
      <c r="A969">
        <v>968</v>
      </c>
      <c r="B969" t="s">
        <v>0</v>
      </c>
      <c r="C969" s="2" t="s">
        <v>3855</v>
      </c>
      <c r="E969" t="s">
        <v>247</v>
      </c>
      <c r="F969" t="s">
        <v>1192</v>
      </c>
      <c r="G969" t="s">
        <v>1193</v>
      </c>
      <c r="H969" t="s">
        <v>339</v>
      </c>
      <c r="I969" t="s">
        <v>5</v>
      </c>
      <c r="J969">
        <v>8</v>
      </c>
      <c r="K969">
        <v>2242</v>
      </c>
      <c r="L969" s="18">
        <v>104393</v>
      </c>
      <c r="M969" s="1">
        <f>Tabulka4[[#This Row],[mléko kg]]/Tabulka4[[#This Row],[lakt dny]]</f>
        <v>46.562444246208742</v>
      </c>
      <c r="N969" s="1">
        <v>3.55</v>
      </c>
      <c r="O969" s="15">
        <v>3488</v>
      </c>
      <c r="P969" s="1">
        <v>3.24</v>
      </c>
      <c r="Q969">
        <v>3188</v>
      </c>
      <c r="R969" s="3" t="s">
        <v>3012</v>
      </c>
      <c r="S969" s="11" t="s">
        <v>31</v>
      </c>
    </row>
    <row r="970" spans="1:19" x14ac:dyDescent="0.3">
      <c r="A970">
        <v>969</v>
      </c>
      <c r="B970" t="s">
        <v>0</v>
      </c>
      <c r="C970" s="2" t="s">
        <v>2508</v>
      </c>
      <c r="D970" s="14" t="s">
        <v>3856</v>
      </c>
      <c r="E970" t="s">
        <v>448</v>
      </c>
      <c r="F970" t="s">
        <v>250</v>
      </c>
      <c r="G970" t="s">
        <v>251</v>
      </c>
      <c r="H970" t="s">
        <v>252</v>
      </c>
      <c r="I970" t="s">
        <v>5</v>
      </c>
      <c r="J970">
        <v>8</v>
      </c>
      <c r="K970">
        <v>3228</v>
      </c>
      <c r="L970" s="18">
        <v>104386</v>
      </c>
      <c r="M970" s="1">
        <f>Tabulka4[[#This Row],[mléko kg]]/Tabulka4[[#This Row],[lakt dny]]</f>
        <v>32.337670384138782</v>
      </c>
      <c r="N970" s="1">
        <v>3.72</v>
      </c>
      <c r="O970" s="15">
        <v>3123</v>
      </c>
      <c r="P970" s="1">
        <v>3.06</v>
      </c>
      <c r="Q970">
        <v>2565</v>
      </c>
      <c r="R970" s="3" t="s">
        <v>248</v>
      </c>
      <c r="S970" s="11" t="s">
        <v>3005</v>
      </c>
    </row>
    <row r="971" spans="1:19" x14ac:dyDescent="0.3">
      <c r="A971">
        <v>970</v>
      </c>
      <c r="B971" t="s">
        <v>0</v>
      </c>
      <c r="C971" s="2" t="s">
        <v>2509</v>
      </c>
      <c r="D971" s="14" t="s">
        <v>3857</v>
      </c>
      <c r="E971" t="s">
        <v>1294</v>
      </c>
      <c r="F971" t="s">
        <v>660</v>
      </c>
      <c r="G971" t="s">
        <v>661</v>
      </c>
      <c r="H971" t="s">
        <v>212</v>
      </c>
      <c r="I971" t="s">
        <v>5</v>
      </c>
      <c r="J971">
        <v>8</v>
      </c>
      <c r="K971">
        <v>3014</v>
      </c>
      <c r="L971" s="18">
        <v>104373</v>
      </c>
      <c r="M971" s="1">
        <f>Tabulka4[[#This Row],[mléko kg]]/Tabulka4[[#This Row],[lakt dny]]</f>
        <v>34.62939615129396</v>
      </c>
      <c r="N971" s="1">
        <v>3.92</v>
      </c>
      <c r="O971" s="15">
        <v>3603</v>
      </c>
      <c r="P971" s="1">
        <v>3.24</v>
      </c>
      <c r="Q971">
        <v>2976</v>
      </c>
      <c r="R971" s="3" t="s">
        <v>258</v>
      </c>
      <c r="S971" s="11" t="s">
        <v>464</v>
      </c>
    </row>
    <row r="972" spans="1:19" x14ac:dyDescent="0.3">
      <c r="A972">
        <v>971</v>
      </c>
      <c r="B972" t="s">
        <v>0</v>
      </c>
      <c r="C972" s="2" t="s">
        <v>2510</v>
      </c>
      <c r="D972" s="14" t="s">
        <v>3015</v>
      </c>
      <c r="E972" t="s">
        <v>1295</v>
      </c>
      <c r="F972" t="s">
        <v>491</v>
      </c>
      <c r="G972" t="s">
        <v>492</v>
      </c>
      <c r="H972" t="s">
        <v>54</v>
      </c>
      <c r="I972" t="s">
        <v>5</v>
      </c>
      <c r="J972">
        <v>6</v>
      </c>
      <c r="K972">
        <v>2487</v>
      </c>
      <c r="L972" s="18">
        <v>104370</v>
      </c>
      <c r="M972" s="1">
        <f>Tabulka4[[#This Row],[mléko kg]]/Tabulka4[[#This Row],[lakt dny]]</f>
        <v>41.966224366706875</v>
      </c>
      <c r="N972" s="1">
        <v>3.4</v>
      </c>
      <c r="O972" s="15">
        <v>2863</v>
      </c>
      <c r="P972" s="1">
        <v>3.11</v>
      </c>
      <c r="Q972">
        <v>2620</v>
      </c>
      <c r="R972" s="3" t="s">
        <v>83</v>
      </c>
      <c r="S972" s="11" t="s">
        <v>270</v>
      </c>
    </row>
    <row r="973" spans="1:19" x14ac:dyDescent="0.3">
      <c r="A973">
        <v>972</v>
      </c>
      <c r="B973" t="s">
        <v>0</v>
      </c>
      <c r="C973" s="2" t="s">
        <v>3858</v>
      </c>
      <c r="E973" t="s">
        <v>3859</v>
      </c>
      <c r="F973" t="s">
        <v>520</v>
      </c>
      <c r="G973" t="s">
        <v>521</v>
      </c>
      <c r="H973" t="s">
        <v>522</v>
      </c>
      <c r="I973" t="s">
        <v>5</v>
      </c>
      <c r="J973">
        <v>8</v>
      </c>
      <c r="K973">
        <v>3086</v>
      </c>
      <c r="L973" s="18">
        <v>104350</v>
      </c>
      <c r="M973" s="1">
        <f>Tabulka4[[#This Row],[mléko kg]]/Tabulka4[[#This Row],[lakt dny]]</f>
        <v>33.813998703823721</v>
      </c>
      <c r="N973" s="1">
        <v>3.77</v>
      </c>
      <c r="O973" s="15">
        <v>3362</v>
      </c>
      <c r="P973" s="1">
        <v>3.13</v>
      </c>
      <c r="Q973">
        <v>2788</v>
      </c>
      <c r="R973" s="3" t="s">
        <v>3058</v>
      </c>
      <c r="S973" s="11" t="s">
        <v>31</v>
      </c>
    </row>
    <row r="974" spans="1:19" x14ac:dyDescent="0.3">
      <c r="A974">
        <v>973</v>
      </c>
      <c r="B974" t="s">
        <v>0</v>
      </c>
      <c r="C974" s="2" t="s">
        <v>3860</v>
      </c>
      <c r="E974" t="s">
        <v>3661</v>
      </c>
      <c r="F974" t="s">
        <v>67</v>
      </c>
      <c r="G974" t="s">
        <v>68</v>
      </c>
      <c r="H974" t="s">
        <v>29</v>
      </c>
      <c r="I974" t="s">
        <v>5</v>
      </c>
      <c r="J974">
        <v>8</v>
      </c>
      <c r="K974">
        <v>2405</v>
      </c>
      <c r="L974" s="18">
        <v>104312</v>
      </c>
      <c r="M974" s="1">
        <f>Tabulka4[[#This Row],[mléko kg]]/Tabulka4[[#This Row],[lakt dny]]</f>
        <v>43.372972972972974</v>
      </c>
      <c r="N974" s="1">
        <v>3.87</v>
      </c>
      <c r="O974" s="15">
        <v>3467</v>
      </c>
      <c r="P974" s="1">
        <v>3.31</v>
      </c>
      <c r="Q974">
        <v>2959</v>
      </c>
      <c r="R974" s="3" t="s">
        <v>3005</v>
      </c>
      <c r="S974" s="11" t="s">
        <v>31</v>
      </c>
    </row>
    <row r="975" spans="1:19" x14ac:dyDescent="0.3">
      <c r="A975">
        <v>974</v>
      </c>
      <c r="B975" t="s">
        <v>0</v>
      </c>
      <c r="C975" s="2" t="s">
        <v>2511</v>
      </c>
      <c r="D975" s="14" t="s">
        <v>3861</v>
      </c>
      <c r="E975" t="s">
        <v>1126</v>
      </c>
      <c r="F975" t="s">
        <v>390</v>
      </c>
      <c r="G975" t="s">
        <v>391</v>
      </c>
      <c r="H975" t="s">
        <v>392</v>
      </c>
      <c r="I975" t="s">
        <v>5</v>
      </c>
      <c r="J975">
        <v>8</v>
      </c>
      <c r="K975">
        <v>2505</v>
      </c>
      <c r="L975" s="18">
        <v>104311</v>
      </c>
      <c r="M975" s="1">
        <f>Tabulka4[[#This Row],[mléko kg]]/Tabulka4[[#This Row],[lakt dny]]</f>
        <v>41.641117764471055</v>
      </c>
      <c r="N975" s="1">
        <v>3.85</v>
      </c>
      <c r="O975" s="15">
        <v>3829</v>
      </c>
      <c r="P975" s="1">
        <v>3.17</v>
      </c>
      <c r="Q975">
        <v>3150</v>
      </c>
      <c r="R975" s="3" t="s">
        <v>262</v>
      </c>
      <c r="S975" s="11" t="s">
        <v>262</v>
      </c>
    </row>
    <row r="976" spans="1:19" x14ac:dyDescent="0.3">
      <c r="A976">
        <v>975</v>
      </c>
      <c r="B976" t="s">
        <v>0</v>
      </c>
      <c r="C976" s="2" t="s">
        <v>3862</v>
      </c>
      <c r="E976" t="s">
        <v>3347</v>
      </c>
      <c r="F976" t="s">
        <v>67</v>
      </c>
      <c r="G976" t="s">
        <v>68</v>
      </c>
      <c r="H976" t="s">
        <v>29</v>
      </c>
      <c r="I976" t="s">
        <v>5</v>
      </c>
      <c r="J976">
        <v>6</v>
      </c>
      <c r="K976">
        <v>1933</v>
      </c>
      <c r="L976" s="18">
        <v>104308</v>
      </c>
      <c r="M976" s="1">
        <f>Tabulka4[[#This Row],[mléko kg]]/Tabulka4[[#This Row],[lakt dny]]</f>
        <v>53.961717537506466</v>
      </c>
      <c r="N976" s="1">
        <v>3.39</v>
      </c>
      <c r="O976" s="15">
        <v>3390</v>
      </c>
      <c r="P976" s="1">
        <v>3.11</v>
      </c>
      <c r="Q976">
        <v>3108</v>
      </c>
      <c r="R976" s="3" t="s">
        <v>3016</v>
      </c>
      <c r="S976" s="11" t="s">
        <v>3016</v>
      </c>
    </row>
    <row r="977" spans="1:19" x14ac:dyDescent="0.3">
      <c r="A977">
        <v>976</v>
      </c>
      <c r="B977" t="s">
        <v>0</v>
      </c>
      <c r="C977" s="2" t="s">
        <v>2512</v>
      </c>
      <c r="D977" s="14" t="s">
        <v>3863</v>
      </c>
      <c r="E977" t="s">
        <v>1296</v>
      </c>
      <c r="F977" t="s">
        <v>47</v>
      </c>
      <c r="G977" t="s">
        <v>48</v>
      </c>
      <c r="H977" t="s">
        <v>29</v>
      </c>
      <c r="I977" t="s">
        <v>5</v>
      </c>
      <c r="J977">
        <v>10</v>
      </c>
      <c r="K977">
        <v>3098</v>
      </c>
      <c r="L977" s="18">
        <v>104307</v>
      </c>
      <c r="M977" s="1">
        <f>Tabulka4[[#This Row],[mléko kg]]/Tabulka4[[#This Row],[lakt dny]]</f>
        <v>33.669141381536477</v>
      </c>
      <c r="N977" s="1">
        <v>3.6</v>
      </c>
      <c r="O977" s="15">
        <v>3606</v>
      </c>
      <c r="P977" s="1">
        <v>3.39</v>
      </c>
      <c r="Q977">
        <v>3395</v>
      </c>
      <c r="R977" s="3" t="s">
        <v>94</v>
      </c>
      <c r="S977" s="11" t="s">
        <v>94</v>
      </c>
    </row>
    <row r="978" spans="1:19" x14ac:dyDescent="0.3">
      <c r="A978">
        <v>977</v>
      </c>
      <c r="B978" t="s">
        <v>0</v>
      </c>
      <c r="C978" s="2" t="s">
        <v>2513</v>
      </c>
      <c r="D978" s="14" t="s">
        <v>3056</v>
      </c>
      <c r="E978" t="s">
        <v>1297</v>
      </c>
      <c r="F978" t="s">
        <v>567</v>
      </c>
      <c r="G978" t="s">
        <v>568</v>
      </c>
      <c r="H978" t="s">
        <v>100</v>
      </c>
      <c r="I978" t="s">
        <v>5</v>
      </c>
      <c r="J978">
        <v>9</v>
      </c>
      <c r="K978">
        <v>3192</v>
      </c>
      <c r="L978" s="18">
        <v>104300</v>
      </c>
      <c r="M978" s="1">
        <f>Tabulka4[[#This Row],[mléko kg]]/Tabulka4[[#This Row],[lakt dny]]</f>
        <v>32.675438596491226</v>
      </c>
      <c r="N978" s="1">
        <v>3.77</v>
      </c>
      <c r="O978" s="15">
        <v>3567</v>
      </c>
      <c r="P978" s="1">
        <v>2.98</v>
      </c>
      <c r="Q978">
        <v>2820</v>
      </c>
      <c r="R978" s="3" t="s">
        <v>121</v>
      </c>
      <c r="S978" s="11" t="s">
        <v>214</v>
      </c>
    </row>
    <row r="979" spans="1:19" x14ac:dyDescent="0.3">
      <c r="A979">
        <v>978</v>
      </c>
      <c r="B979" t="s">
        <v>0</v>
      </c>
      <c r="C979" s="2" t="s">
        <v>3864</v>
      </c>
      <c r="E979" t="s">
        <v>780</v>
      </c>
      <c r="F979" t="s">
        <v>935</v>
      </c>
      <c r="G979" t="s">
        <v>1364</v>
      </c>
      <c r="H979" t="s">
        <v>551</v>
      </c>
      <c r="I979" t="s">
        <v>5</v>
      </c>
      <c r="J979">
        <v>9</v>
      </c>
      <c r="K979">
        <v>2923</v>
      </c>
      <c r="L979" s="18">
        <v>104290</v>
      </c>
      <c r="M979" s="1">
        <f>Tabulka4[[#This Row],[mléko kg]]/Tabulka4[[#This Row],[lakt dny]]</f>
        <v>35.679096818337328</v>
      </c>
      <c r="N979" s="1">
        <v>3.78</v>
      </c>
      <c r="O979" s="15">
        <v>3409</v>
      </c>
      <c r="P979" s="1">
        <v>3.39</v>
      </c>
      <c r="Q979">
        <v>3059</v>
      </c>
      <c r="R979" s="3" t="s">
        <v>3098</v>
      </c>
      <c r="S979" s="11" t="s">
        <v>31</v>
      </c>
    </row>
    <row r="980" spans="1:19" x14ac:dyDescent="0.3">
      <c r="A980">
        <v>979</v>
      </c>
      <c r="B980" t="s">
        <v>0</v>
      </c>
      <c r="C980" s="2" t="s">
        <v>2514</v>
      </c>
      <c r="D980" s="14" t="s">
        <v>3865</v>
      </c>
      <c r="E980" t="s">
        <v>1126</v>
      </c>
      <c r="F980" t="s">
        <v>1298</v>
      </c>
      <c r="G980" t="s">
        <v>1299</v>
      </c>
      <c r="H980" t="s">
        <v>307</v>
      </c>
      <c r="I980" t="s">
        <v>5</v>
      </c>
      <c r="J980">
        <v>9</v>
      </c>
      <c r="K980">
        <v>2749</v>
      </c>
      <c r="L980" s="18">
        <v>104282</v>
      </c>
      <c r="M980" s="1">
        <f>Tabulka4[[#This Row],[mléko kg]]/Tabulka4[[#This Row],[lakt dny]]</f>
        <v>37.934521644234266</v>
      </c>
      <c r="N980" s="1">
        <v>3.58</v>
      </c>
      <c r="O980" s="15">
        <v>3593</v>
      </c>
      <c r="P980" s="1">
        <v>3.45</v>
      </c>
      <c r="Q980">
        <v>3457</v>
      </c>
      <c r="R980" s="3" t="s">
        <v>187</v>
      </c>
      <c r="S980" s="11" t="s">
        <v>193</v>
      </c>
    </row>
    <row r="981" spans="1:19" x14ac:dyDescent="0.3">
      <c r="A981">
        <v>980</v>
      </c>
      <c r="B981" t="s">
        <v>0</v>
      </c>
      <c r="C981" s="2" t="s">
        <v>2515</v>
      </c>
      <c r="D981" s="14" t="s">
        <v>3377</v>
      </c>
      <c r="F981" t="s">
        <v>1300</v>
      </c>
      <c r="G981" t="s">
        <v>1301</v>
      </c>
      <c r="H981" t="s">
        <v>206</v>
      </c>
      <c r="I981" t="s">
        <v>981</v>
      </c>
      <c r="J981">
        <v>12</v>
      </c>
      <c r="K981">
        <v>3965</v>
      </c>
      <c r="L981" s="18">
        <v>104271</v>
      </c>
      <c r="M981" s="1">
        <f>Tabulka4[[#This Row],[mléko kg]]/Tabulka4[[#This Row],[lakt dny]]</f>
        <v>26.297856242118538</v>
      </c>
      <c r="N981" s="1">
        <v>4.01</v>
      </c>
      <c r="O981" s="15">
        <v>3973</v>
      </c>
      <c r="P981" s="1">
        <v>3.57</v>
      </c>
      <c r="Q981">
        <v>3536</v>
      </c>
      <c r="R981" s="3" t="s">
        <v>509</v>
      </c>
      <c r="S981" s="11" t="s">
        <v>353</v>
      </c>
    </row>
    <row r="982" spans="1:19" x14ac:dyDescent="0.3">
      <c r="A982">
        <v>981</v>
      </c>
      <c r="B982" t="s">
        <v>0</v>
      </c>
      <c r="C982" s="2" t="s">
        <v>2516</v>
      </c>
      <c r="D982" s="14" t="s">
        <v>2986</v>
      </c>
      <c r="E982" t="s">
        <v>571</v>
      </c>
      <c r="F982" t="s">
        <v>732</v>
      </c>
      <c r="G982" t="s">
        <v>733</v>
      </c>
      <c r="H982" t="s">
        <v>169</v>
      </c>
      <c r="I982" t="s">
        <v>5</v>
      </c>
      <c r="J982">
        <v>10</v>
      </c>
      <c r="K982">
        <v>2902</v>
      </c>
      <c r="L982" s="18">
        <v>104269</v>
      </c>
      <c r="M982" s="1">
        <f>Tabulka4[[#This Row],[mléko kg]]/Tabulka4[[#This Row],[lakt dny]]</f>
        <v>35.930048242591319</v>
      </c>
      <c r="N982" s="1">
        <v>3.35</v>
      </c>
      <c r="O982" s="15">
        <v>3470</v>
      </c>
      <c r="P982" s="1">
        <v>3.18</v>
      </c>
      <c r="Q982">
        <v>3286</v>
      </c>
      <c r="R982" s="3" t="s">
        <v>77</v>
      </c>
      <c r="S982" s="11" t="s">
        <v>327</v>
      </c>
    </row>
    <row r="983" spans="1:19" x14ac:dyDescent="0.3">
      <c r="A983">
        <v>982</v>
      </c>
      <c r="B983" t="s">
        <v>0</v>
      </c>
      <c r="C983" s="2" t="s">
        <v>2517</v>
      </c>
      <c r="D983" s="14" t="s">
        <v>3175</v>
      </c>
      <c r="E983" t="s">
        <v>1302</v>
      </c>
      <c r="F983" t="s">
        <v>916</v>
      </c>
      <c r="G983" t="s">
        <v>917</v>
      </c>
      <c r="H983" t="s">
        <v>335</v>
      </c>
      <c r="I983" t="s">
        <v>5</v>
      </c>
      <c r="J983">
        <v>7</v>
      </c>
      <c r="K983">
        <v>2612</v>
      </c>
      <c r="L983" s="18">
        <v>104269</v>
      </c>
      <c r="M983" s="1">
        <f>Tabulka4[[#This Row],[mléko kg]]/Tabulka4[[#This Row],[lakt dny]]</f>
        <v>39.919218989280246</v>
      </c>
      <c r="N983" s="1">
        <v>3.72</v>
      </c>
      <c r="O983" s="15">
        <v>3440</v>
      </c>
      <c r="P983" s="1">
        <v>3.23</v>
      </c>
      <c r="Q983">
        <v>2984</v>
      </c>
      <c r="R983" s="3" t="s">
        <v>357</v>
      </c>
      <c r="S983" s="11" t="s">
        <v>199</v>
      </c>
    </row>
    <row r="984" spans="1:19" x14ac:dyDescent="0.3">
      <c r="A984">
        <v>983</v>
      </c>
      <c r="B984" t="s">
        <v>0</v>
      </c>
      <c r="C984" s="2" t="s">
        <v>2518</v>
      </c>
      <c r="D984" s="14" t="s">
        <v>3866</v>
      </c>
      <c r="E984" t="s">
        <v>1303</v>
      </c>
      <c r="F984" t="s">
        <v>341</v>
      </c>
      <c r="G984" t="s">
        <v>342</v>
      </c>
      <c r="H984" t="s">
        <v>100</v>
      </c>
      <c r="I984" t="s">
        <v>5</v>
      </c>
      <c r="J984">
        <v>8</v>
      </c>
      <c r="K984">
        <v>2432</v>
      </c>
      <c r="L984" s="18">
        <v>104253</v>
      </c>
      <c r="M984" s="1">
        <f>Tabulka4[[#This Row],[mléko kg]]/Tabulka4[[#This Row],[lakt dny]]</f>
        <v>42.8671875</v>
      </c>
      <c r="N984" s="1">
        <v>3.53</v>
      </c>
      <c r="O984" s="15">
        <v>3582</v>
      </c>
      <c r="P984" s="1">
        <v>3.04</v>
      </c>
      <c r="Q984">
        <v>3086</v>
      </c>
      <c r="R984" s="3" t="s">
        <v>331</v>
      </c>
      <c r="S984" s="11" t="s">
        <v>331</v>
      </c>
    </row>
    <row r="985" spans="1:19" x14ac:dyDescent="0.3">
      <c r="A985">
        <v>984</v>
      </c>
      <c r="B985" t="s">
        <v>0</v>
      </c>
      <c r="C985" s="2" t="s">
        <v>2519</v>
      </c>
      <c r="D985" s="14" t="s">
        <v>3867</v>
      </c>
      <c r="E985" t="s">
        <v>1082</v>
      </c>
      <c r="F985" t="s">
        <v>274</v>
      </c>
      <c r="G985" t="s">
        <v>275</v>
      </c>
      <c r="H985" t="s">
        <v>276</v>
      </c>
      <c r="I985" t="s">
        <v>5</v>
      </c>
      <c r="J985">
        <v>7</v>
      </c>
      <c r="K985">
        <v>2650</v>
      </c>
      <c r="L985" s="18">
        <v>104252</v>
      </c>
      <c r="M985" s="1">
        <f>Tabulka4[[#This Row],[mléko kg]]/Tabulka4[[#This Row],[lakt dny]]</f>
        <v>39.340377358490564</v>
      </c>
      <c r="N985" s="1">
        <v>3.37</v>
      </c>
      <c r="O985" s="15">
        <v>3088</v>
      </c>
      <c r="P985" s="1">
        <v>3.06</v>
      </c>
      <c r="Q985">
        <v>2803</v>
      </c>
      <c r="R985" s="3" t="s">
        <v>14</v>
      </c>
      <c r="S985" s="11" t="s">
        <v>178</v>
      </c>
    </row>
    <row r="986" spans="1:19" x14ac:dyDescent="0.3">
      <c r="A986">
        <v>985</v>
      </c>
      <c r="B986" t="s">
        <v>0</v>
      </c>
      <c r="C986" s="2" t="s">
        <v>2520</v>
      </c>
      <c r="D986" s="14" t="s">
        <v>3868</v>
      </c>
      <c r="E986" t="s">
        <v>1304</v>
      </c>
      <c r="F986" t="s">
        <v>1008</v>
      </c>
      <c r="G986" t="s">
        <v>1009</v>
      </c>
      <c r="H986" t="s">
        <v>76</v>
      </c>
      <c r="I986" t="s">
        <v>41</v>
      </c>
      <c r="J986">
        <v>8</v>
      </c>
      <c r="K986">
        <v>2697</v>
      </c>
      <c r="L986" s="18">
        <v>104238</v>
      </c>
      <c r="M986" s="1">
        <f>Tabulka4[[#This Row],[mléko kg]]/Tabulka4[[#This Row],[lakt dny]]</f>
        <v>38.649610678531701</v>
      </c>
      <c r="N986" s="1">
        <v>3.3</v>
      </c>
      <c r="O986" s="15">
        <v>2945</v>
      </c>
      <c r="P986" s="1">
        <v>3.04</v>
      </c>
      <c r="Q986">
        <v>2709</v>
      </c>
      <c r="R986" s="3" t="s">
        <v>70</v>
      </c>
      <c r="S986" s="11" t="s">
        <v>70</v>
      </c>
    </row>
    <row r="987" spans="1:19" x14ac:dyDescent="0.3">
      <c r="A987">
        <v>986</v>
      </c>
      <c r="B987" t="s">
        <v>0</v>
      </c>
      <c r="C987" s="2" t="s">
        <v>2521</v>
      </c>
      <c r="D987" s="14" t="s">
        <v>3082</v>
      </c>
      <c r="E987" t="s">
        <v>983</v>
      </c>
      <c r="F987" t="s">
        <v>1305</v>
      </c>
      <c r="G987" t="s">
        <v>1306</v>
      </c>
      <c r="H987" t="s">
        <v>522</v>
      </c>
      <c r="I987" t="s">
        <v>529</v>
      </c>
      <c r="J987">
        <v>12</v>
      </c>
      <c r="K987">
        <v>3664</v>
      </c>
      <c r="L987" s="18">
        <v>104235</v>
      </c>
      <c r="M987" s="1">
        <f>Tabulka4[[#This Row],[mléko kg]]/Tabulka4[[#This Row],[lakt dny]]</f>
        <v>28.448417030567686</v>
      </c>
      <c r="N987" s="1">
        <v>3.48</v>
      </c>
      <c r="O987" s="15">
        <v>3477</v>
      </c>
      <c r="P987" s="1">
        <v>3.2</v>
      </c>
      <c r="Q987">
        <v>3197</v>
      </c>
      <c r="R987" s="3" t="s">
        <v>309</v>
      </c>
      <c r="S987" s="11" t="s">
        <v>309</v>
      </c>
    </row>
    <row r="988" spans="1:19" x14ac:dyDescent="0.3">
      <c r="A988">
        <v>987</v>
      </c>
      <c r="B988" t="s">
        <v>0</v>
      </c>
      <c r="C988" s="2" t="s">
        <v>2522</v>
      </c>
      <c r="D988" s="14" t="s">
        <v>3119</v>
      </c>
      <c r="E988" t="s">
        <v>1307</v>
      </c>
      <c r="F988" t="s">
        <v>1023</v>
      </c>
      <c r="G988" t="s">
        <v>1024</v>
      </c>
      <c r="H988" t="s">
        <v>29</v>
      </c>
      <c r="I988" t="s">
        <v>5</v>
      </c>
      <c r="J988">
        <v>9</v>
      </c>
      <c r="K988">
        <v>2941</v>
      </c>
      <c r="L988" s="18">
        <v>104201</v>
      </c>
      <c r="M988" s="1">
        <f>Tabulka4[[#This Row],[mléko kg]]/Tabulka4[[#This Row],[lakt dny]]</f>
        <v>35.430465827949675</v>
      </c>
      <c r="N988" s="1">
        <v>3.64</v>
      </c>
      <c r="O988" s="15">
        <v>3494</v>
      </c>
      <c r="P988" s="1">
        <v>3.35</v>
      </c>
      <c r="Q988">
        <v>3214</v>
      </c>
      <c r="R988" s="3" t="s">
        <v>213</v>
      </c>
      <c r="S988" s="11" t="s">
        <v>213</v>
      </c>
    </row>
    <row r="989" spans="1:19" x14ac:dyDescent="0.3">
      <c r="A989">
        <v>988</v>
      </c>
      <c r="B989" t="s">
        <v>0</v>
      </c>
      <c r="C989" s="2" t="s">
        <v>2523</v>
      </c>
      <c r="D989" s="14" t="s">
        <v>3869</v>
      </c>
      <c r="E989" t="s">
        <v>1308</v>
      </c>
      <c r="F989" t="s">
        <v>1309</v>
      </c>
      <c r="G989" t="s">
        <v>1310</v>
      </c>
      <c r="H989" t="s">
        <v>559</v>
      </c>
      <c r="I989" t="s">
        <v>5</v>
      </c>
      <c r="J989">
        <v>6</v>
      </c>
      <c r="K989">
        <v>2322</v>
      </c>
      <c r="L989" s="18">
        <v>104200</v>
      </c>
      <c r="M989" s="1">
        <f>Tabulka4[[#This Row],[mléko kg]]/Tabulka4[[#This Row],[lakt dny]]</f>
        <v>44.875107665805338</v>
      </c>
      <c r="N989" s="1">
        <v>3.55</v>
      </c>
      <c r="O989" s="15">
        <v>2936</v>
      </c>
      <c r="P989" s="1">
        <v>2.98</v>
      </c>
      <c r="Q989">
        <v>2467</v>
      </c>
      <c r="R989" s="3" t="s">
        <v>227</v>
      </c>
      <c r="S989" s="11" t="s">
        <v>3005</v>
      </c>
    </row>
    <row r="990" spans="1:19" x14ac:dyDescent="0.3">
      <c r="A990">
        <v>989</v>
      </c>
      <c r="B990" t="s">
        <v>0</v>
      </c>
      <c r="C990" s="2" t="s">
        <v>2524</v>
      </c>
      <c r="D990" s="14" t="s">
        <v>3865</v>
      </c>
      <c r="E990" t="s">
        <v>1311</v>
      </c>
      <c r="F990" t="s">
        <v>229</v>
      </c>
      <c r="G990" t="s">
        <v>230</v>
      </c>
      <c r="H990" t="s">
        <v>231</v>
      </c>
      <c r="I990" t="s">
        <v>5</v>
      </c>
      <c r="J990">
        <v>10</v>
      </c>
      <c r="K990">
        <v>3936</v>
      </c>
      <c r="L990" s="18">
        <v>104199</v>
      </c>
      <c r="M990" s="1">
        <f>Tabulka4[[#This Row],[mléko kg]]/Tabulka4[[#This Row],[lakt dny]]</f>
        <v>26.473323170731707</v>
      </c>
      <c r="N990" s="1">
        <v>4.0599999999999996</v>
      </c>
      <c r="O990" s="15">
        <v>3653</v>
      </c>
      <c r="P990" s="1">
        <v>3.39</v>
      </c>
      <c r="Q990">
        <v>3053</v>
      </c>
      <c r="R990" s="3" t="s">
        <v>752</v>
      </c>
      <c r="S990" s="11" t="s">
        <v>604</v>
      </c>
    </row>
    <row r="991" spans="1:19" x14ac:dyDescent="0.3">
      <c r="A991">
        <v>990</v>
      </c>
      <c r="B991" t="s">
        <v>0</v>
      </c>
      <c r="C991" s="2" t="s">
        <v>3870</v>
      </c>
      <c r="E991" t="s">
        <v>1360</v>
      </c>
      <c r="F991" t="s">
        <v>788</v>
      </c>
      <c r="G991" t="s">
        <v>3871</v>
      </c>
      <c r="H991" t="s">
        <v>827</v>
      </c>
      <c r="I991" t="s">
        <v>5</v>
      </c>
      <c r="J991">
        <v>9</v>
      </c>
      <c r="K991">
        <v>3631</v>
      </c>
      <c r="L991" s="18">
        <v>104192</v>
      </c>
      <c r="M991" s="1">
        <f>Tabulka4[[#This Row],[mléko kg]]/Tabulka4[[#This Row],[lakt dny]]</f>
        <v>28.695125309832001</v>
      </c>
      <c r="N991" s="1">
        <v>3.84</v>
      </c>
      <c r="O991" s="15">
        <v>3411</v>
      </c>
      <c r="P991" s="1">
        <v>3.21</v>
      </c>
      <c r="Q991">
        <v>2856</v>
      </c>
      <c r="R991" s="3" t="s">
        <v>3000</v>
      </c>
      <c r="S991" s="11" t="s">
        <v>31</v>
      </c>
    </row>
    <row r="992" spans="1:19" x14ac:dyDescent="0.3">
      <c r="A992">
        <v>991</v>
      </c>
      <c r="B992" t="s">
        <v>0</v>
      </c>
      <c r="C992" s="2" t="s">
        <v>2525</v>
      </c>
      <c r="D992" s="14" t="s">
        <v>3872</v>
      </c>
      <c r="E992" t="s">
        <v>1312</v>
      </c>
      <c r="F992" t="s">
        <v>167</v>
      </c>
      <c r="G992" t="s">
        <v>168</v>
      </c>
      <c r="H992" t="s">
        <v>169</v>
      </c>
      <c r="I992" t="s">
        <v>5</v>
      </c>
      <c r="J992">
        <v>9</v>
      </c>
      <c r="K992">
        <v>2902</v>
      </c>
      <c r="L992" s="18">
        <v>104187</v>
      </c>
      <c r="M992" s="1">
        <f>Tabulka4[[#This Row],[mléko kg]]/Tabulka4[[#This Row],[lakt dny]]</f>
        <v>35.901791867677467</v>
      </c>
      <c r="N992" s="1">
        <v>3.62</v>
      </c>
      <c r="O992" s="15">
        <v>3588</v>
      </c>
      <c r="P992" s="1">
        <v>2.93</v>
      </c>
      <c r="Q992">
        <v>2906</v>
      </c>
      <c r="R992" s="3" t="s">
        <v>752</v>
      </c>
      <c r="S992" s="11" t="s">
        <v>752</v>
      </c>
    </row>
    <row r="993" spans="1:19" x14ac:dyDescent="0.3">
      <c r="A993">
        <v>992</v>
      </c>
      <c r="B993" t="s">
        <v>0</v>
      </c>
      <c r="C993" s="2" t="s">
        <v>2526</v>
      </c>
      <c r="D993" s="14" t="s">
        <v>3041</v>
      </c>
      <c r="E993" t="s">
        <v>1313</v>
      </c>
      <c r="F993" t="s">
        <v>3873</v>
      </c>
      <c r="G993" t="s">
        <v>1314</v>
      </c>
      <c r="H993" t="s">
        <v>307</v>
      </c>
      <c r="I993" t="s">
        <v>1315</v>
      </c>
      <c r="J993">
        <v>12</v>
      </c>
      <c r="K993">
        <v>3523</v>
      </c>
      <c r="L993" s="18">
        <v>104175</v>
      </c>
      <c r="M993" s="1">
        <f>Tabulka4[[#This Row],[mléko kg]]/Tabulka4[[#This Row],[lakt dny]]</f>
        <v>29.569968776610843</v>
      </c>
      <c r="N993" s="1">
        <v>4.5199999999999996</v>
      </c>
      <c r="O993" s="15">
        <v>4652</v>
      </c>
      <c r="P993" s="1">
        <v>3.38</v>
      </c>
      <c r="Q993">
        <v>3479</v>
      </c>
      <c r="R993" s="3" t="s">
        <v>114</v>
      </c>
      <c r="S993" s="11" t="s">
        <v>114</v>
      </c>
    </row>
    <row r="994" spans="1:19" x14ac:dyDescent="0.3">
      <c r="A994">
        <v>993</v>
      </c>
      <c r="B994" t="s">
        <v>0</v>
      </c>
      <c r="C994" s="2" t="s">
        <v>2527</v>
      </c>
      <c r="D994" s="14" t="s">
        <v>3129</v>
      </c>
      <c r="E994" t="s">
        <v>184</v>
      </c>
      <c r="F994" t="s">
        <v>210</v>
      </c>
      <c r="G994" t="s">
        <v>211</v>
      </c>
      <c r="H994" t="s">
        <v>212</v>
      </c>
      <c r="I994" t="s">
        <v>5</v>
      </c>
      <c r="J994">
        <v>9</v>
      </c>
      <c r="K994">
        <v>3054</v>
      </c>
      <c r="L994" s="18">
        <v>104171</v>
      </c>
      <c r="M994" s="1">
        <f>Tabulka4[[#This Row],[mléko kg]]/Tabulka4[[#This Row],[lakt dny]]</f>
        <v>34.109692206941716</v>
      </c>
      <c r="N994" s="1">
        <v>3.96</v>
      </c>
      <c r="O994" s="15">
        <v>3725</v>
      </c>
      <c r="P994" s="1">
        <v>3.14</v>
      </c>
      <c r="Q994">
        <v>2955</v>
      </c>
      <c r="R994" s="3" t="s">
        <v>160</v>
      </c>
      <c r="S994" s="11" t="s">
        <v>160</v>
      </c>
    </row>
    <row r="995" spans="1:19" x14ac:dyDescent="0.3">
      <c r="A995">
        <v>994</v>
      </c>
      <c r="B995" t="s">
        <v>0</v>
      </c>
      <c r="C995" s="2" t="s">
        <v>3874</v>
      </c>
      <c r="E995" t="s">
        <v>3875</v>
      </c>
      <c r="F995" t="s">
        <v>935</v>
      </c>
      <c r="G995" t="s">
        <v>936</v>
      </c>
      <c r="H995" t="s">
        <v>551</v>
      </c>
      <c r="I995" t="s">
        <v>5</v>
      </c>
      <c r="J995">
        <v>8</v>
      </c>
      <c r="K995">
        <v>2774</v>
      </c>
      <c r="L995" s="18">
        <v>104169</v>
      </c>
      <c r="M995" s="1">
        <f>Tabulka4[[#This Row],[mléko kg]]/Tabulka4[[#This Row],[lakt dny]]</f>
        <v>37.551910598413841</v>
      </c>
      <c r="N995" s="1">
        <v>3.72</v>
      </c>
      <c r="O995" s="15">
        <v>3501</v>
      </c>
      <c r="P995" s="1">
        <v>3.16</v>
      </c>
      <c r="Q995">
        <v>2971</v>
      </c>
      <c r="R995" s="3" t="s">
        <v>2994</v>
      </c>
      <c r="S995" s="11" t="s">
        <v>31</v>
      </c>
    </row>
    <row r="996" spans="1:19" x14ac:dyDescent="0.3">
      <c r="A996">
        <v>995</v>
      </c>
      <c r="B996" t="s">
        <v>0</v>
      </c>
      <c r="C996" s="2" t="s">
        <v>2528</v>
      </c>
      <c r="D996" s="14" t="s">
        <v>3876</v>
      </c>
      <c r="E996" t="s">
        <v>1316</v>
      </c>
      <c r="F996" t="s">
        <v>475</v>
      </c>
      <c r="G996" t="s">
        <v>476</v>
      </c>
      <c r="H996" t="s">
        <v>182</v>
      </c>
      <c r="I996" t="s">
        <v>529</v>
      </c>
      <c r="J996">
        <v>10</v>
      </c>
      <c r="K996">
        <v>3071</v>
      </c>
      <c r="L996" s="18">
        <v>104165</v>
      </c>
      <c r="M996" s="1">
        <f>Tabulka4[[#This Row],[mléko kg]]/Tabulka4[[#This Row],[lakt dny]]</f>
        <v>33.918918918918919</v>
      </c>
      <c r="N996" s="1">
        <v>3.73</v>
      </c>
      <c r="O996" s="15">
        <v>3629</v>
      </c>
      <c r="P996" s="1">
        <v>3.52</v>
      </c>
      <c r="Q996">
        <v>3422</v>
      </c>
      <c r="R996" s="3" t="s">
        <v>357</v>
      </c>
      <c r="S996" s="11" t="s">
        <v>357</v>
      </c>
    </row>
    <row r="997" spans="1:19" x14ac:dyDescent="0.3">
      <c r="A997">
        <v>996</v>
      </c>
      <c r="B997" t="s">
        <v>0</v>
      </c>
      <c r="C997" s="2" t="s">
        <v>2529</v>
      </c>
      <c r="D997" s="14" t="s">
        <v>3747</v>
      </c>
      <c r="E997" t="s">
        <v>1</v>
      </c>
      <c r="F997" t="s">
        <v>1317</v>
      </c>
      <c r="G997" t="s">
        <v>1318</v>
      </c>
      <c r="H997" t="s">
        <v>206</v>
      </c>
      <c r="I997" t="s">
        <v>5</v>
      </c>
      <c r="J997">
        <v>8</v>
      </c>
      <c r="K997">
        <v>2672</v>
      </c>
      <c r="L997" s="18">
        <v>104160</v>
      </c>
      <c r="M997" s="1">
        <f>Tabulka4[[#This Row],[mléko kg]]/Tabulka4[[#This Row],[lakt dny]]</f>
        <v>38.982035928143709</v>
      </c>
      <c r="N997" s="1">
        <v>3.52</v>
      </c>
      <c r="O997" s="15">
        <v>3482</v>
      </c>
      <c r="P997" s="1">
        <v>3.33</v>
      </c>
      <c r="Q997">
        <v>3299</v>
      </c>
      <c r="R997" s="3" t="s">
        <v>246</v>
      </c>
      <c r="S997" s="11" t="s">
        <v>50</v>
      </c>
    </row>
    <row r="998" spans="1:19" x14ac:dyDescent="0.3">
      <c r="A998">
        <v>997</v>
      </c>
      <c r="B998" t="s">
        <v>0</v>
      </c>
      <c r="C998" s="2" t="s">
        <v>2530</v>
      </c>
      <c r="D998" s="14" t="s">
        <v>3877</v>
      </c>
      <c r="E998" t="s">
        <v>1319</v>
      </c>
      <c r="F998" t="s">
        <v>1028</v>
      </c>
      <c r="G998" t="s">
        <v>1029</v>
      </c>
      <c r="H998" t="s">
        <v>198</v>
      </c>
      <c r="I998" t="s">
        <v>405</v>
      </c>
      <c r="J998">
        <v>9</v>
      </c>
      <c r="K998">
        <v>3538</v>
      </c>
      <c r="L998" s="18">
        <v>104133</v>
      </c>
      <c r="M998" s="1">
        <f>Tabulka4[[#This Row],[mléko kg]]/Tabulka4[[#This Row],[lakt dny]]</f>
        <v>29.432730356133408</v>
      </c>
      <c r="N998" s="1">
        <v>3.76</v>
      </c>
      <c r="O998" s="15">
        <v>3346</v>
      </c>
      <c r="P998" s="1">
        <v>3.09</v>
      </c>
      <c r="Q998">
        <v>2753</v>
      </c>
      <c r="R998" s="3" t="s">
        <v>36</v>
      </c>
      <c r="S998" s="11" t="s">
        <v>37</v>
      </c>
    </row>
    <row r="999" spans="1:19" x14ac:dyDescent="0.3">
      <c r="A999">
        <v>998</v>
      </c>
      <c r="B999" t="s">
        <v>0</v>
      </c>
      <c r="C999" s="2" t="s">
        <v>2531</v>
      </c>
      <c r="D999" s="14" t="s">
        <v>3878</v>
      </c>
      <c r="E999" t="s">
        <v>427</v>
      </c>
      <c r="F999" t="s">
        <v>27</v>
      </c>
      <c r="G999" t="s">
        <v>28</v>
      </c>
      <c r="H999" t="s">
        <v>29</v>
      </c>
      <c r="I999" t="s">
        <v>5</v>
      </c>
      <c r="J999">
        <v>8</v>
      </c>
      <c r="K999">
        <v>2732</v>
      </c>
      <c r="L999" s="18">
        <v>104131</v>
      </c>
      <c r="M999" s="1">
        <f>Tabulka4[[#This Row],[mléko kg]]/Tabulka4[[#This Row],[lakt dny]]</f>
        <v>38.115300146412885</v>
      </c>
      <c r="N999" s="1">
        <v>3.64</v>
      </c>
      <c r="O999" s="15">
        <v>3418</v>
      </c>
      <c r="P999" s="1">
        <v>3.04</v>
      </c>
      <c r="Q999">
        <v>2854</v>
      </c>
      <c r="R999" s="3" t="s">
        <v>309</v>
      </c>
      <c r="S999" s="11" t="s">
        <v>309</v>
      </c>
    </row>
    <row r="1000" spans="1:19" x14ac:dyDescent="0.3">
      <c r="A1000">
        <v>999</v>
      </c>
      <c r="B1000" t="s">
        <v>0</v>
      </c>
      <c r="C1000" s="2" t="s">
        <v>2532</v>
      </c>
      <c r="D1000" s="14" t="s">
        <v>3879</v>
      </c>
      <c r="E1000" t="s">
        <v>1320</v>
      </c>
      <c r="F1000" t="s">
        <v>475</v>
      </c>
      <c r="G1000" t="s">
        <v>476</v>
      </c>
      <c r="H1000" t="s">
        <v>182</v>
      </c>
      <c r="I1000" t="s">
        <v>5</v>
      </c>
      <c r="J1000">
        <v>9</v>
      </c>
      <c r="K1000">
        <v>3263</v>
      </c>
      <c r="L1000" s="18">
        <v>104117</v>
      </c>
      <c r="M1000" s="1">
        <f>Tabulka4[[#This Row],[mléko kg]]/Tabulka4[[#This Row],[lakt dny]]</f>
        <v>31.908366533864541</v>
      </c>
      <c r="N1000" s="1">
        <v>4</v>
      </c>
      <c r="O1000" s="15">
        <v>3407</v>
      </c>
      <c r="P1000" s="1">
        <v>3.25</v>
      </c>
      <c r="Q1000">
        <v>2769</v>
      </c>
      <c r="R1000" s="3" t="s">
        <v>596</v>
      </c>
      <c r="S1000" s="11" t="s">
        <v>401</v>
      </c>
    </row>
    <row r="1001" spans="1:19" x14ac:dyDescent="0.3">
      <c r="A1001">
        <v>1000</v>
      </c>
      <c r="B1001" t="s">
        <v>0</v>
      </c>
      <c r="C1001" s="2" t="s">
        <v>3880</v>
      </c>
      <c r="E1001" t="s">
        <v>1017</v>
      </c>
      <c r="F1001" t="s">
        <v>815</v>
      </c>
      <c r="G1001" t="s">
        <v>816</v>
      </c>
      <c r="H1001" t="s">
        <v>76</v>
      </c>
      <c r="I1001" t="s">
        <v>5</v>
      </c>
      <c r="J1001">
        <v>8</v>
      </c>
      <c r="K1001">
        <v>2865</v>
      </c>
      <c r="L1001" s="18">
        <v>104117</v>
      </c>
      <c r="M1001" s="1">
        <f>Tabulka4[[#This Row],[mléko kg]]/Tabulka4[[#This Row],[lakt dny]]</f>
        <v>36.341012216404884</v>
      </c>
      <c r="N1001" s="1">
        <v>3.87</v>
      </c>
      <c r="O1001" s="15">
        <v>3673</v>
      </c>
      <c r="P1001" s="1">
        <v>3.36</v>
      </c>
      <c r="Q1001">
        <v>3190</v>
      </c>
      <c r="R1001" s="3" t="s">
        <v>3012</v>
      </c>
      <c r="S1001" s="11" t="s">
        <v>3016</v>
      </c>
    </row>
    <row r="1002" spans="1:19" x14ac:dyDescent="0.3">
      <c r="A1002">
        <v>1001</v>
      </c>
      <c r="B1002" t="s">
        <v>0</v>
      </c>
      <c r="C1002" s="2" t="s">
        <v>2533</v>
      </c>
      <c r="D1002" s="14" t="s">
        <v>3467</v>
      </c>
      <c r="E1002" t="s">
        <v>1321</v>
      </c>
      <c r="F1002" t="s">
        <v>1015</v>
      </c>
      <c r="G1002" t="s">
        <v>1016</v>
      </c>
      <c r="H1002" t="s">
        <v>443</v>
      </c>
      <c r="I1002" t="s">
        <v>5</v>
      </c>
      <c r="J1002">
        <v>8</v>
      </c>
      <c r="K1002">
        <v>2924</v>
      </c>
      <c r="L1002" s="18">
        <v>104103</v>
      </c>
      <c r="M1002" s="1">
        <f>Tabulka4[[#This Row],[mléko kg]]/Tabulka4[[#This Row],[lakt dny]]</f>
        <v>35.602941176470587</v>
      </c>
      <c r="N1002" s="1">
        <v>3.88</v>
      </c>
      <c r="O1002" s="15">
        <v>3518</v>
      </c>
      <c r="P1002" s="1">
        <v>3.24</v>
      </c>
      <c r="Q1002">
        <v>2936</v>
      </c>
      <c r="R1002" s="3" t="s">
        <v>22</v>
      </c>
      <c r="S1002" s="11" t="s">
        <v>439</v>
      </c>
    </row>
    <row r="1003" spans="1:19" x14ac:dyDescent="0.3">
      <c r="A1003">
        <v>1002</v>
      </c>
      <c r="B1003" t="s">
        <v>0</v>
      </c>
      <c r="C1003" s="2" t="s">
        <v>2534</v>
      </c>
      <c r="D1003" s="14" t="s">
        <v>3881</v>
      </c>
      <c r="E1003" t="s">
        <v>571</v>
      </c>
      <c r="F1003" t="s">
        <v>243</v>
      </c>
      <c r="G1003" t="s">
        <v>244</v>
      </c>
      <c r="H1003" t="s">
        <v>245</v>
      </c>
      <c r="I1003" t="s">
        <v>5</v>
      </c>
      <c r="J1003">
        <v>9</v>
      </c>
      <c r="K1003">
        <v>3089</v>
      </c>
      <c r="L1003" s="18">
        <v>104103</v>
      </c>
      <c r="M1003" s="1">
        <f>Tabulka4[[#This Row],[mléko kg]]/Tabulka4[[#This Row],[lakt dny]]</f>
        <v>33.701197798640337</v>
      </c>
      <c r="N1003" s="1">
        <v>3.27</v>
      </c>
      <c r="O1003" s="15">
        <v>2981</v>
      </c>
      <c r="P1003" s="1">
        <v>3.1</v>
      </c>
      <c r="Q1003">
        <v>2823</v>
      </c>
      <c r="R1003" s="3" t="s">
        <v>81</v>
      </c>
      <c r="S1003" s="11" t="s">
        <v>81</v>
      </c>
    </row>
    <row r="1004" spans="1:19" x14ac:dyDescent="0.3">
      <c r="A1004">
        <v>1003</v>
      </c>
      <c r="B1004" t="s">
        <v>0</v>
      </c>
      <c r="C1004" s="2" t="s">
        <v>3882</v>
      </c>
      <c r="E1004" t="s">
        <v>692</v>
      </c>
      <c r="F1004" t="s">
        <v>623</v>
      </c>
      <c r="G1004" t="s">
        <v>624</v>
      </c>
      <c r="H1004" t="s">
        <v>522</v>
      </c>
      <c r="I1004" t="s">
        <v>5</v>
      </c>
      <c r="J1004">
        <v>7</v>
      </c>
      <c r="K1004">
        <v>2620</v>
      </c>
      <c r="L1004" s="18">
        <v>104102</v>
      </c>
      <c r="M1004" s="1">
        <f>Tabulka4[[#This Row],[mléko kg]]/Tabulka4[[#This Row],[lakt dny]]</f>
        <v>39.733587786259541</v>
      </c>
      <c r="N1004" s="1">
        <v>3.44</v>
      </c>
      <c r="O1004" s="15">
        <v>2709</v>
      </c>
      <c r="P1004" s="1">
        <v>3.27</v>
      </c>
      <c r="Q1004">
        <v>2581</v>
      </c>
      <c r="R1004" s="3" t="s">
        <v>3098</v>
      </c>
      <c r="S1004" s="11" t="s">
        <v>31</v>
      </c>
    </row>
    <row r="1005" spans="1:19" x14ac:dyDescent="0.3">
      <c r="A1005">
        <v>1004</v>
      </c>
      <c r="B1005" t="s">
        <v>0</v>
      </c>
      <c r="C1005" s="2" t="s">
        <v>3883</v>
      </c>
      <c r="E1005" t="s">
        <v>3884</v>
      </c>
      <c r="F1005" t="s">
        <v>1005</v>
      </c>
      <c r="G1005" t="s">
        <v>1006</v>
      </c>
      <c r="H1005" t="s">
        <v>198</v>
      </c>
      <c r="I1005" t="s">
        <v>5</v>
      </c>
      <c r="J1005">
        <v>9</v>
      </c>
      <c r="K1005">
        <v>3020</v>
      </c>
      <c r="L1005" s="18">
        <v>104101</v>
      </c>
      <c r="M1005" s="1">
        <f>Tabulka4[[#This Row],[mléko kg]]/Tabulka4[[#This Row],[lakt dny]]</f>
        <v>34.470529801324503</v>
      </c>
      <c r="N1005" s="1">
        <v>4.16</v>
      </c>
      <c r="O1005" s="15">
        <v>3972</v>
      </c>
      <c r="P1005" s="1">
        <v>3.37</v>
      </c>
      <c r="Q1005">
        <v>3222</v>
      </c>
      <c r="R1005" s="3" t="s">
        <v>3017</v>
      </c>
      <c r="S1005" s="11" t="s">
        <v>31</v>
      </c>
    </row>
    <row r="1006" spans="1:19" x14ac:dyDescent="0.3">
      <c r="A1006">
        <v>1005</v>
      </c>
      <c r="B1006" t="s">
        <v>0</v>
      </c>
      <c r="C1006" s="2" t="s">
        <v>2535</v>
      </c>
      <c r="D1006" s="14" t="s">
        <v>3885</v>
      </c>
      <c r="E1006" t="s">
        <v>1322</v>
      </c>
      <c r="F1006" t="s">
        <v>274</v>
      </c>
      <c r="G1006" t="s">
        <v>275</v>
      </c>
      <c r="H1006" t="s">
        <v>276</v>
      </c>
      <c r="I1006" t="s">
        <v>5</v>
      </c>
      <c r="J1006">
        <v>8</v>
      </c>
      <c r="K1006">
        <v>2658</v>
      </c>
      <c r="L1006" s="18">
        <v>104098</v>
      </c>
      <c r="M1006" s="1">
        <f>Tabulka4[[#This Row],[mléko kg]]/Tabulka4[[#This Row],[lakt dny]]</f>
        <v>39.1640331075997</v>
      </c>
      <c r="N1006" s="1">
        <v>3.35</v>
      </c>
      <c r="O1006" s="15">
        <v>3214</v>
      </c>
      <c r="P1006" s="1">
        <v>3.09</v>
      </c>
      <c r="Q1006">
        <v>2967</v>
      </c>
      <c r="R1006" s="3" t="s">
        <v>77</v>
      </c>
      <c r="S1006" s="11" t="s">
        <v>331</v>
      </c>
    </row>
    <row r="1007" spans="1:19" x14ac:dyDescent="0.3">
      <c r="A1007">
        <v>1006</v>
      </c>
      <c r="B1007" t="s">
        <v>0</v>
      </c>
      <c r="C1007" s="2" t="s">
        <v>2536</v>
      </c>
      <c r="D1007" s="14" t="s">
        <v>3886</v>
      </c>
      <c r="E1007" t="s">
        <v>1323</v>
      </c>
      <c r="F1007" t="s">
        <v>236</v>
      </c>
      <c r="G1007" t="s">
        <v>237</v>
      </c>
      <c r="H1007" t="s">
        <v>226</v>
      </c>
      <c r="I1007" t="s">
        <v>5</v>
      </c>
      <c r="J1007">
        <v>7</v>
      </c>
      <c r="K1007">
        <v>2253</v>
      </c>
      <c r="L1007" s="18">
        <v>104071</v>
      </c>
      <c r="M1007" s="1">
        <f>Tabulka4[[#This Row],[mléko kg]]/Tabulka4[[#This Row],[lakt dny]]</f>
        <v>46.192188193519755</v>
      </c>
      <c r="N1007" s="1">
        <v>3.56</v>
      </c>
      <c r="O1007" s="15">
        <v>3223</v>
      </c>
      <c r="P1007" s="1">
        <v>3.08</v>
      </c>
      <c r="Q1007">
        <v>2784</v>
      </c>
      <c r="R1007" s="3" t="s">
        <v>199</v>
      </c>
      <c r="S1007" s="11" t="s">
        <v>199</v>
      </c>
    </row>
    <row r="1008" spans="1:19" x14ac:dyDescent="0.3">
      <c r="A1008">
        <v>1007</v>
      </c>
      <c r="B1008" t="s">
        <v>0</v>
      </c>
      <c r="C1008" s="2" t="s">
        <v>3887</v>
      </c>
      <c r="E1008" t="s">
        <v>853</v>
      </c>
      <c r="F1008" t="s">
        <v>151</v>
      </c>
      <c r="G1008" t="s">
        <v>515</v>
      </c>
      <c r="H1008" t="s">
        <v>153</v>
      </c>
      <c r="I1008" t="s">
        <v>5</v>
      </c>
      <c r="J1008">
        <v>7</v>
      </c>
      <c r="K1008">
        <v>2250</v>
      </c>
      <c r="L1008" s="18">
        <v>104060</v>
      </c>
      <c r="M1008" s="1">
        <f>Tabulka4[[#This Row],[mléko kg]]/Tabulka4[[#This Row],[lakt dny]]</f>
        <v>46.248888888888892</v>
      </c>
      <c r="N1008" s="1">
        <v>2.96</v>
      </c>
      <c r="O1008" s="15">
        <v>2967</v>
      </c>
      <c r="P1008" s="1">
        <v>3.29</v>
      </c>
      <c r="Q1008">
        <v>3301</v>
      </c>
      <c r="R1008" s="3" t="s">
        <v>2994</v>
      </c>
      <c r="S1008" s="11" t="s">
        <v>31</v>
      </c>
    </row>
    <row r="1009" spans="1:19" x14ac:dyDescent="0.3">
      <c r="A1009">
        <v>1008</v>
      </c>
      <c r="B1009" t="s">
        <v>0</v>
      </c>
      <c r="C1009" s="2" t="s">
        <v>3888</v>
      </c>
      <c r="E1009" t="s">
        <v>1498</v>
      </c>
      <c r="F1009" t="s">
        <v>27</v>
      </c>
      <c r="G1009" t="s">
        <v>28</v>
      </c>
      <c r="H1009" t="s">
        <v>29</v>
      </c>
      <c r="I1009" t="s">
        <v>5</v>
      </c>
      <c r="J1009">
        <v>7</v>
      </c>
      <c r="K1009">
        <v>2370</v>
      </c>
      <c r="L1009" s="18">
        <v>104050</v>
      </c>
      <c r="M1009" s="1">
        <f>Tabulka4[[#This Row],[mléko kg]]/Tabulka4[[#This Row],[lakt dny]]</f>
        <v>43.902953586497887</v>
      </c>
      <c r="N1009" s="1">
        <v>3.56</v>
      </c>
      <c r="O1009" s="15">
        <v>3368</v>
      </c>
      <c r="P1009" s="1">
        <v>3.18</v>
      </c>
      <c r="Q1009">
        <v>3012</v>
      </c>
      <c r="R1009" s="3" t="s">
        <v>3016</v>
      </c>
      <c r="S1009" s="11" t="s">
        <v>2994</v>
      </c>
    </row>
    <row r="1010" spans="1:19" x14ac:dyDescent="0.3">
      <c r="A1010">
        <v>1009</v>
      </c>
      <c r="B1010" t="s">
        <v>0</v>
      </c>
      <c r="C1010" s="2" t="s">
        <v>2537</v>
      </c>
      <c r="D1010" s="14" t="s">
        <v>3511</v>
      </c>
      <c r="E1010" t="s">
        <v>1324</v>
      </c>
      <c r="F1010" t="s">
        <v>433</v>
      </c>
      <c r="G1010" t="s">
        <v>434</v>
      </c>
      <c r="H1010" t="s">
        <v>280</v>
      </c>
      <c r="I1010" t="s">
        <v>138</v>
      </c>
      <c r="J1010">
        <v>10</v>
      </c>
      <c r="K1010">
        <v>3154</v>
      </c>
      <c r="L1010" s="18">
        <v>104047</v>
      </c>
      <c r="M1010" s="1">
        <f>Tabulka4[[#This Row],[mléko kg]]/Tabulka4[[#This Row],[lakt dny]]</f>
        <v>32.988902980342424</v>
      </c>
      <c r="N1010" s="1">
        <v>3.35</v>
      </c>
      <c r="O1010" s="15">
        <v>3350</v>
      </c>
      <c r="P1010" s="1">
        <v>3</v>
      </c>
      <c r="Q1010">
        <v>2994</v>
      </c>
      <c r="R1010" s="3" t="s">
        <v>165</v>
      </c>
      <c r="S1010" s="11" t="s">
        <v>320</v>
      </c>
    </row>
    <row r="1011" spans="1:19" x14ac:dyDescent="0.3">
      <c r="A1011">
        <v>1010</v>
      </c>
      <c r="B1011" t="s">
        <v>0</v>
      </c>
      <c r="C1011" s="2" t="s">
        <v>2554</v>
      </c>
      <c r="D1011" s="14" t="s">
        <v>3002</v>
      </c>
      <c r="E1011" t="s">
        <v>448</v>
      </c>
      <c r="F1011" t="s">
        <v>250</v>
      </c>
      <c r="G1011" t="s">
        <v>251</v>
      </c>
      <c r="H1011" t="s">
        <v>252</v>
      </c>
      <c r="I1011" t="s">
        <v>5</v>
      </c>
      <c r="J1011">
        <v>8</v>
      </c>
      <c r="K1011">
        <v>3220</v>
      </c>
      <c r="L1011" s="18">
        <v>104046</v>
      </c>
      <c r="M1011" s="1">
        <f>Tabulka4[[#This Row],[mléko kg]]/Tabulka4[[#This Row],[lakt dny]]</f>
        <v>32.312422360248448</v>
      </c>
      <c r="N1011" s="1">
        <v>3.67</v>
      </c>
      <c r="O1011" s="15">
        <v>3095</v>
      </c>
      <c r="P1011" s="1">
        <v>3.2</v>
      </c>
      <c r="Q1011">
        <v>2701</v>
      </c>
      <c r="R1011" s="3" t="s">
        <v>203</v>
      </c>
      <c r="S1011" s="11" t="s">
        <v>3098</v>
      </c>
    </row>
    <row r="1012" spans="1:19" x14ac:dyDescent="0.3">
      <c r="A1012">
        <v>1011</v>
      </c>
      <c r="B1012" t="s">
        <v>0</v>
      </c>
      <c r="C1012" s="2" t="s">
        <v>2538</v>
      </c>
      <c r="D1012" s="14" t="s">
        <v>3330</v>
      </c>
      <c r="E1012" t="s">
        <v>1212</v>
      </c>
      <c r="F1012" t="s">
        <v>151</v>
      </c>
      <c r="G1012" t="s">
        <v>515</v>
      </c>
      <c r="H1012" t="s">
        <v>153</v>
      </c>
      <c r="I1012" t="s">
        <v>5</v>
      </c>
      <c r="J1012">
        <v>9</v>
      </c>
      <c r="K1012">
        <v>2582</v>
      </c>
      <c r="L1012" s="18">
        <v>104041</v>
      </c>
      <c r="M1012" s="1">
        <f>Tabulka4[[#This Row],[mléko kg]]/Tabulka4[[#This Row],[lakt dny]]</f>
        <v>40.294732765298221</v>
      </c>
      <c r="N1012" s="1">
        <v>3.48</v>
      </c>
      <c r="O1012" s="15">
        <v>3568</v>
      </c>
      <c r="P1012" s="1">
        <v>3.37</v>
      </c>
      <c r="Q1012">
        <v>3459</v>
      </c>
      <c r="R1012" s="3" t="s">
        <v>246</v>
      </c>
      <c r="S1012" s="11" t="s">
        <v>246</v>
      </c>
    </row>
    <row r="1013" spans="1:19" x14ac:dyDescent="0.3">
      <c r="A1013">
        <v>1012</v>
      </c>
      <c r="B1013" t="s">
        <v>0</v>
      </c>
      <c r="C1013" s="2" t="s">
        <v>3889</v>
      </c>
      <c r="E1013" t="s">
        <v>3521</v>
      </c>
      <c r="F1013" t="s">
        <v>85</v>
      </c>
      <c r="G1013" t="s">
        <v>86</v>
      </c>
      <c r="H1013" t="s">
        <v>87</v>
      </c>
      <c r="I1013" t="s">
        <v>5</v>
      </c>
      <c r="J1013">
        <v>8</v>
      </c>
      <c r="K1013">
        <v>2459</v>
      </c>
      <c r="L1013" s="18">
        <v>104029</v>
      </c>
      <c r="M1013" s="1">
        <f>Tabulka4[[#This Row],[mléko kg]]/Tabulka4[[#This Row],[lakt dny]]</f>
        <v>42.305408702724684</v>
      </c>
      <c r="N1013" s="1">
        <v>3.71</v>
      </c>
      <c r="O1013" s="15">
        <v>3313</v>
      </c>
      <c r="P1013" s="1">
        <v>3.09</v>
      </c>
      <c r="Q1013">
        <v>2762</v>
      </c>
      <c r="R1013" s="3" t="s">
        <v>227</v>
      </c>
      <c r="S1013" s="11" t="s">
        <v>31</v>
      </c>
    </row>
    <row r="1014" spans="1:19" x14ac:dyDescent="0.3">
      <c r="A1014">
        <v>1013</v>
      </c>
      <c r="B1014" t="s">
        <v>0</v>
      </c>
      <c r="C1014" s="2" t="s">
        <v>2539</v>
      </c>
      <c r="D1014" s="14" t="s">
        <v>3890</v>
      </c>
      <c r="E1014" t="s">
        <v>647</v>
      </c>
      <c r="F1014" t="s">
        <v>437</v>
      </c>
      <c r="G1014" t="s">
        <v>438</v>
      </c>
      <c r="H1014" t="s">
        <v>426</v>
      </c>
      <c r="I1014" t="s">
        <v>5</v>
      </c>
      <c r="J1014">
        <v>7</v>
      </c>
      <c r="K1014">
        <v>2821</v>
      </c>
      <c r="L1014" s="18">
        <v>104025</v>
      </c>
      <c r="M1014" s="1">
        <f>Tabulka4[[#This Row],[mléko kg]]/Tabulka4[[#This Row],[lakt dny]]</f>
        <v>36.875221552640909</v>
      </c>
      <c r="N1014" s="1">
        <v>3.04</v>
      </c>
      <c r="O1014" s="15">
        <v>2627</v>
      </c>
      <c r="P1014" s="1">
        <v>2.95</v>
      </c>
      <c r="Q1014">
        <v>2547</v>
      </c>
      <c r="R1014" s="3" t="s">
        <v>753</v>
      </c>
      <c r="S1014" s="11" t="s">
        <v>110</v>
      </c>
    </row>
    <row r="1015" spans="1:19" x14ac:dyDescent="0.3">
      <c r="A1015">
        <v>1014</v>
      </c>
      <c r="B1015" t="s">
        <v>0</v>
      </c>
      <c r="C1015" s="2" t="s">
        <v>2609</v>
      </c>
      <c r="D1015" s="14" t="s">
        <v>3891</v>
      </c>
      <c r="E1015" t="s">
        <v>1371</v>
      </c>
      <c r="F1015" t="s">
        <v>1131</v>
      </c>
      <c r="G1015" t="s">
        <v>1132</v>
      </c>
      <c r="H1015" t="s">
        <v>551</v>
      </c>
      <c r="I1015" t="s">
        <v>5</v>
      </c>
      <c r="J1015">
        <v>9</v>
      </c>
      <c r="K1015">
        <v>3159</v>
      </c>
      <c r="L1015" s="18">
        <v>104015</v>
      </c>
      <c r="M1015" s="1">
        <f>Tabulka4[[#This Row],[mléko kg]]/Tabulka4[[#This Row],[lakt dny]]</f>
        <v>32.926559037670145</v>
      </c>
      <c r="N1015" s="1">
        <v>3.67</v>
      </c>
      <c r="O1015" s="15">
        <v>3446</v>
      </c>
      <c r="P1015" s="1">
        <v>3.29</v>
      </c>
      <c r="Q1015">
        <v>3084</v>
      </c>
      <c r="R1015" s="3" t="s">
        <v>3005</v>
      </c>
      <c r="S1015" s="11" t="s">
        <v>3098</v>
      </c>
    </row>
    <row r="1016" spans="1:19" x14ac:dyDescent="0.3">
      <c r="A1016">
        <v>1015</v>
      </c>
      <c r="B1016" t="s">
        <v>0</v>
      </c>
      <c r="C1016" s="2" t="s">
        <v>3892</v>
      </c>
      <c r="D1016" s="14" t="s">
        <v>3893</v>
      </c>
      <c r="E1016" t="s">
        <v>820</v>
      </c>
      <c r="F1016" t="s">
        <v>67</v>
      </c>
      <c r="G1016" t="s">
        <v>68</v>
      </c>
      <c r="H1016" t="s">
        <v>29</v>
      </c>
      <c r="I1016" t="s">
        <v>5</v>
      </c>
      <c r="J1016">
        <v>6</v>
      </c>
      <c r="K1016">
        <v>2129</v>
      </c>
      <c r="L1016" s="18">
        <v>104011</v>
      </c>
      <c r="M1016" s="1">
        <f>Tabulka4[[#This Row],[mléko kg]]/Tabulka4[[#This Row],[lakt dny]]</f>
        <v>48.854391733208082</v>
      </c>
      <c r="N1016" s="1">
        <v>3.45</v>
      </c>
      <c r="O1016" s="15">
        <v>3193</v>
      </c>
      <c r="P1016" s="1">
        <v>3.15</v>
      </c>
      <c r="Q1016">
        <v>2908</v>
      </c>
      <c r="R1016" s="3" t="s">
        <v>161</v>
      </c>
      <c r="S1016" s="11" t="s">
        <v>3058</v>
      </c>
    </row>
    <row r="1017" spans="1:19" x14ac:dyDescent="0.3">
      <c r="A1017">
        <v>1016</v>
      </c>
      <c r="B1017" t="s">
        <v>0</v>
      </c>
      <c r="C1017" s="2" t="s">
        <v>2540</v>
      </c>
      <c r="D1017" s="14" t="s">
        <v>3894</v>
      </c>
      <c r="E1017" t="s">
        <v>1325</v>
      </c>
      <c r="F1017" t="s">
        <v>61</v>
      </c>
      <c r="G1017" t="s">
        <v>62</v>
      </c>
      <c r="H1017" t="s">
        <v>63</v>
      </c>
      <c r="I1017" t="s">
        <v>5</v>
      </c>
      <c r="J1017">
        <v>8</v>
      </c>
      <c r="K1017">
        <v>2778</v>
      </c>
      <c r="L1017" s="18">
        <v>103996</v>
      </c>
      <c r="M1017" s="1">
        <f>Tabulka4[[#This Row],[mléko kg]]/Tabulka4[[#This Row],[lakt dny]]</f>
        <v>37.435565154787618</v>
      </c>
      <c r="N1017" s="1">
        <v>4.2</v>
      </c>
      <c r="O1017" s="15">
        <v>3886</v>
      </c>
      <c r="P1017" s="1">
        <v>3.35</v>
      </c>
      <c r="Q1017">
        <v>3097</v>
      </c>
      <c r="R1017" s="3" t="s">
        <v>877</v>
      </c>
      <c r="S1017" s="11" t="s">
        <v>877</v>
      </c>
    </row>
    <row r="1018" spans="1:19" x14ac:dyDescent="0.3">
      <c r="A1018">
        <v>1017</v>
      </c>
      <c r="B1018" t="s">
        <v>0</v>
      </c>
      <c r="C1018" s="2" t="s">
        <v>2541</v>
      </c>
      <c r="D1018" s="14" t="s">
        <v>3895</v>
      </c>
      <c r="E1018" t="s">
        <v>853</v>
      </c>
      <c r="F1018" t="s">
        <v>151</v>
      </c>
      <c r="G1018" t="s">
        <v>152</v>
      </c>
      <c r="H1018" t="s">
        <v>153</v>
      </c>
      <c r="I1018" t="s">
        <v>5</v>
      </c>
      <c r="J1018">
        <v>7</v>
      </c>
      <c r="K1018">
        <v>2425</v>
      </c>
      <c r="L1018" s="18">
        <v>103971</v>
      </c>
      <c r="M1018" s="1">
        <f>Tabulka4[[#This Row],[mléko kg]]/Tabulka4[[#This Row],[lakt dny]]</f>
        <v>42.874639175257734</v>
      </c>
      <c r="N1018" s="1">
        <v>3.87</v>
      </c>
      <c r="O1018" s="15">
        <v>3511</v>
      </c>
      <c r="P1018" s="1">
        <v>3.08</v>
      </c>
      <c r="Q1018">
        <v>2791</v>
      </c>
      <c r="R1018" s="3" t="s">
        <v>160</v>
      </c>
      <c r="S1018" s="11" t="s">
        <v>160</v>
      </c>
    </row>
    <row r="1019" spans="1:19" x14ac:dyDescent="0.3">
      <c r="A1019">
        <v>1018</v>
      </c>
      <c r="B1019" t="s">
        <v>0</v>
      </c>
      <c r="C1019" s="2" t="s">
        <v>2542</v>
      </c>
      <c r="D1019" s="14" t="s">
        <v>3896</v>
      </c>
      <c r="E1019" t="s">
        <v>209</v>
      </c>
      <c r="F1019" t="s">
        <v>158</v>
      </c>
      <c r="G1019" t="s">
        <v>159</v>
      </c>
      <c r="H1019" t="s">
        <v>63</v>
      </c>
      <c r="I1019" t="s">
        <v>5</v>
      </c>
      <c r="J1019">
        <v>7</v>
      </c>
      <c r="K1019">
        <v>2555</v>
      </c>
      <c r="L1019" s="18">
        <v>103954</v>
      </c>
      <c r="M1019" s="1">
        <f>Tabulka4[[#This Row],[mléko kg]]/Tabulka4[[#This Row],[lakt dny]]</f>
        <v>40.686497064579257</v>
      </c>
      <c r="N1019" s="1">
        <v>3.42</v>
      </c>
      <c r="O1019" s="15">
        <v>3148</v>
      </c>
      <c r="P1019" s="1">
        <v>3.18</v>
      </c>
      <c r="Q1019">
        <v>2925</v>
      </c>
      <c r="R1019" s="3" t="s">
        <v>77</v>
      </c>
      <c r="S1019" s="11" t="s">
        <v>141</v>
      </c>
    </row>
    <row r="1020" spans="1:19" x14ac:dyDescent="0.3">
      <c r="A1020">
        <v>1019</v>
      </c>
      <c r="B1020" t="s">
        <v>0</v>
      </c>
      <c r="C1020" s="2" t="s">
        <v>2543</v>
      </c>
      <c r="D1020" s="14" t="s">
        <v>3897</v>
      </c>
      <c r="E1020" t="s">
        <v>435</v>
      </c>
      <c r="F1020" t="s">
        <v>491</v>
      </c>
      <c r="G1020" t="s">
        <v>492</v>
      </c>
      <c r="H1020" t="s">
        <v>54</v>
      </c>
      <c r="I1020" t="s">
        <v>5</v>
      </c>
      <c r="J1020">
        <v>8</v>
      </c>
      <c r="K1020">
        <v>2747</v>
      </c>
      <c r="L1020" s="18">
        <v>103948</v>
      </c>
      <c r="M1020" s="1">
        <f>Tabulka4[[#This Row],[mléko kg]]/Tabulka4[[#This Row],[lakt dny]]</f>
        <v>37.840553330906445</v>
      </c>
      <c r="N1020" s="1">
        <v>3.15</v>
      </c>
      <c r="O1020" s="15">
        <v>2915</v>
      </c>
      <c r="P1020" s="1">
        <v>3.48</v>
      </c>
      <c r="Q1020">
        <v>3228</v>
      </c>
      <c r="R1020" s="3" t="s">
        <v>119</v>
      </c>
      <c r="S1020" s="11" t="s">
        <v>89</v>
      </c>
    </row>
    <row r="1021" spans="1:19" x14ac:dyDescent="0.3">
      <c r="A1021">
        <v>1020</v>
      </c>
      <c r="B1021" t="s">
        <v>0</v>
      </c>
      <c r="C1021" s="2" t="s">
        <v>2544</v>
      </c>
      <c r="D1021" s="14" t="s">
        <v>3898</v>
      </c>
      <c r="E1021" t="s">
        <v>776</v>
      </c>
      <c r="F1021" t="s">
        <v>390</v>
      </c>
      <c r="G1021" t="s">
        <v>391</v>
      </c>
      <c r="H1021" t="s">
        <v>392</v>
      </c>
      <c r="I1021" t="s">
        <v>5</v>
      </c>
      <c r="J1021">
        <v>10</v>
      </c>
      <c r="K1021">
        <v>3252</v>
      </c>
      <c r="L1021" s="18">
        <v>103938</v>
      </c>
      <c r="M1021" s="1">
        <f>Tabulka4[[#This Row],[mléko kg]]/Tabulka4[[#This Row],[lakt dny]]</f>
        <v>31.961254612546124</v>
      </c>
      <c r="N1021" s="1">
        <v>4.04</v>
      </c>
      <c r="O1021" s="15">
        <v>3889</v>
      </c>
      <c r="P1021" s="1">
        <v>3.26</v>
      </c>
      <c r="Q1021">
        <v>3142</v>
      </c>
      <c r="R1021" s="3" t="s">
        <v>268</v>
      </c>
      <c r="S1021" s="11" t="s">
        <v>268</v>
      </c>
    </row>
    <row r="1022" spans="1:19" x14ac:dyDescent="0.3">
      <c r="A1022">
        <v>1021</v>
      </c>
      <c r="B1022" t="s">
        <v>0</v>
      </c>
      <c r="C1022" s="2" t="s">
        <v>2545</v>
      </c>
      <c r="D1022" s="14" t="s">
        <v>3899</v>
      </c>
      <c r="E1022" t="s">
        <v>1267</v>
      </c>
      <c r="F1022" t="s">
        <v>873</v>
      </c>
      <c r="G1022" t="s">
        <v>874</v>
      </c>
      <c r="H1022" t="s">
        <v>875</v>
      </c>
      <c r="I1022" t="s">
        <v>177</v>
      </c>
      <c r="J1022">
        <v>9</v>
      </c>
      <c r="K1022">
        <v>3011</v>
      </c>
      <c r="L1022" s="18">
        <v>103937</v>
      </c>
      <c r="M1022" s="1">
        <f>Tabulka4[[#This Row],[mléko kg]]/Tabulka4[[#This Row],[lakt dny]]</f>
        <v>34.519096645632679</v>
      </c>
      <c r="N1022" s="1">
        <v>3.61</v>
      </c>
      <c r="O1022" s="15">
        <v>3545</v>
      </c>
      <c r="P1022" s="1">
        <v>3.34</v>
      </c>
      <c r="Q1022">
        <v>3284</v>
      </c>
      <c r="R1022" s="3" t="s">
        <v>106</v>
      </c>
      <c r="S1022" s="11" t="s">
        <v>101</v>
      </c>
    </row>
    <row r="1023" spans="1:19" x14ac:dyDescent="0.3">
      <c r="A1023">
        <v>1022</v>
      </c>
      <c r="B1023" t="s">
        <v>0</v>
      </c>
      <c r="C1023" s="2" t="s">
        <v>3900</v>
      </c>
      <c r="E1023" t="s">
        <v>858</v>
      </c>
      <c r="F1023" t="s">
        <v>274</v>
      </c>
      <c r="G1023" t="s">
        <v>275</v>
      </c>
      <c r="H1023" t="s">
        <v>276</v>
      </c>
      <c r="I1023" t="s">
        <v>5</v>
      </c>
      <c r="J1023">
        <v>7</v>
      </c>
      <c r="K1023">
        <v>2507</v>
      </c>
      <c r="L1023" s="18">
        <v>103928</v>
      </c>
      <c r="M1023" s="1">
        <f>Tabulka4[[#This Row],[mléko kg]]/Tabulka4[[#This Row],[lakt dny]]</f>
        <v>41.455125648185081</v>
      </c>
      <c r="N1023" s="1">
        <v>3.52</v>
      </c>
      <c r="O1023" s="15">
        <v>2787</v>
      </c>
      <c r="P1023" s="1">
        <v>3.08</v>
      </c>
      <c r="Q1023">
        <v>2443</v>
      </c>
      <c r="R1023" s="3" t="s">
        <v>248</v>
      </c>
      <c r="S1023" s="11" t="s">
        <v>31</v>
      </c>
    </row>
    <row r="1024" spans="1:19" x14ac:dyDescent="0.3">
      <c r="A1024">
        <v>1023</v>
      </c>
      <c r="B1024" t="s">
        <v>0</v>
      </c>
      <c r="C1024" s="2" t="s">
        <v>2809</v>
      </c>
      <c r="D1024" s="14" t="s">
        <v>3901</v>
      </c>
      <c r="E1024" t="s">
        <v>1525</v>
      </c>
      <c r="F1024" t="s">
        <v>894</v>
      </c>
      <c r="G1024" t="s">
        <v>905</v>
      </c>
      <c r="H1024" t="s">
        <v>379</v>
      </c>
      <c r="I1024" t="s">
        <v>5</v>
      </c>
      <c r="J1024">
        <v>7</v>
      </c>
      <c r="K1024">
        <v>2817</v>
      </c>
      <c r="L1024" s="18">
        <v>103908</v>
      </c>
      <c r="M1024" s="1">
        <f>Tabulka4[[#This Row],[mléko kg]]/Tabulka4[[#This Row],[lakt dny]]</f>
        <v>36.88604898828541</v>
      </c>
      <c r="N1024" s="1">
        <v>3.87</v>
      </c>
      <c r="O1024" s="15">
        <v>3179</v>
      </c>
      <c r="P1024" s="1">
        <v>3.21</v>
      </c>
      <c r="Q1024">
        <v>2638</v>
      </c>
      <c r="R1024" s="3" t="s">
        <v>3098</v>
      </c>
      <c r="S1024" s="11" t="s">
        <v>3058</v>
      </c>
    </row>
    <row r="1025" spans="1:19" x14ac:dyDescent="0.3">
      <c r="A1025">
        <v>1024</v>
      </c>
      <c r="B1025" t="s">
        <v>0</v>
      </c>
      <c r="C1025" s="2" t="s">
        <v>2547</v>
      </c>
      <c r="D1025" s="14" t="s">
        <v>3902</v>
      </c>
      <c r="E1025" t="s">
        <v>1215</v>
      </c>
      <c r="F1025" t="s">
        <v>196</v>
      </c>
      <c r="G1025" t="s">
        <v>197</v>
      </c>
      <c r="H1025" t="s">
        <v>198</v>
      </c>
      <c r="I1025" t="s">
        <v>405</v>
      </c>
      <c r="J1025">
        <v>7</v>
      </c>
      <c r="K1025">
        <v>2920</v>
      </c>
      <c r="L1025" s="18">
        <v>103902</v>
      </c>
      <c r="M1025" s="1">
        <f>Tabulka4[[#This Row],[mléko kg]]/Tabulka4[[#This Row],[lakt dny]]</f>
        <v>35.582876712328769</v>
      </c>
      <c r="N1025" s="1">
        <v>3.84</v>
      </c>
      <c r="O1025" s="15">
        <v>3222</v>
      </c>
      <c r="P1025" s="1">
        <v>3.41</v>
      </c>
      <c r="Q1025">
        <v>2862</v>
      </c>
      <c r="R1025" s="3" t="s">
        <v>199</v>
      </c>
      <c r="S1025" s="11" t="s">
        <v>261</v>
      </c>
    </row>
    <row r="1026" spans="1:19" x14ac:dyDescent="0.3">
      <c r="A1026">
        <v>1025</v>
      </c>
      <c r="B1026" t="s">
        <v>0</v>
      </c>
      <c r="C1026" s="2" t="s">
        <v>2548</v>
      </c>
      <c r="D1026" s="14" t="s">
        <v>3903</v>
      </c>
      <c r="E1026" t="s">
        <v>1326</v>
      </c>
      <c r="F1026" t="s">
        <v>27</v>
      </c>
      <c r="G1026" t="s">
        <v>28</v>
      </c>
      <c r="H1026" t="s">
        <v>29</v>
      </c>
      <c r="I1026" t="s">
        <v>5</v>
      </c>
      <c r="J1026">
        <v>6</v>
      </c>
      <c r="K1026">
        <v>2444</v>
      </c>
      <c r="L1026" s="18">
        <v>103897</v>
      </c>
      <c r="M1026" s="1">
        <f>Tabulka4[[#This Row],[mléko kg]]/Tabulka4[[#This Row],[lakt dny]]</f>
        <v>42.511047463175125</v>
      </c>
      <c r="N1026" s="1">
        <v>3.82</v>
      </c>
      <c r="O1026" s="15">
        <v>3207</v>
      </c>
      <c r="P1026" s="1">
        <v>3.19</v>
      </c>
      <c r="Q1026">
        <v>2683</v>
      </c>
      <c r="R1026" s="3" t="s">
        <v>293</v>
      </c>
      <c r="S1026" s="11" t="s">
        <v>232</v>
      </c>
    </row>
    <row r="1027" spans="1:19" x14ac:dyDescent="0.3">
      <c r="A1027">
        <v>1026</v>
      </c>
      <c r="B1027" t="s">
        <v>0</v>
      </c>
      <c r="C1027" s="2" t="s">
        <v>2549</v>
      </c>
      <c r="D1027" s="14" t="s">
        <v>3492</v>
      </c>
      <c r="F1027" t="s">
        <v>239</v>
      </c>
      <c r="G1027" t="s">
        <v>240</v>
      </c>
      <c r="H1027" t="s">
        <v>212</v>
      </c>
      <c r="I1027" t="s">
        <v>1168</v>
      </c>
      <c r="J1027">
        <v>7</v>
      </c>
      <c r="K1027">
        <v>2762</v>
      </c>
      <c r="L1027" s="18">
        <v>103882</v>
      </c>
      <c r="M1027" s="1">
        <f>Tabulka4[[#This Row],[mléko kg]]/Tabulka4[[#This Row],[lakt dny]]</f>
        <v>37.61115133960898</v>
      </c>
      <c r="N1027" s="1">
        <v>3.49</v>
      </c>
      <c r="O1027" s="15">
        <v>3161</v>
      </c>
      <c r="P1027" s="1">
        <v>3.2</v>
      </c>
      <c r="Q1027">
        <v>2902</v>
      </c>
      <c r="R1027" s="3" t="s">
        <v>523</v>
      </c>
      <c r="S1027" s="11" t="s">
        <v>78</v>
      </c>
    </row>
    <row r="1028" spans="1:19" x14ac:dyDescent="0.3">
      <c r="A1028">
        <v>1027</v>
      </c>
      <c r="B1028" t="s">
        <v>0</v>
      </c>
      <c r="C1028" s="2" t="s">
        <v>3904</v>
      </c>
      <c r="E1028" t="s">
        <v>1443</v>
      </c>
      <c r="F1028" t="s">
        <v>189</v>
      </c>
      <c r="G1028" t="s">
        <v>190</v>
      </c>
      <c r="H1028" t="s">
        <v>191</v>
      </c>
      <c r="I1028" t="s">
        <v>5</v>
      </c>
      <c r="J1028">
        <v>7</v>
      </c>
      <c r="K1028">
        <v>2625</v>
      </c>
      <c r="L1028" s="18">
        <v>103856</v>
      </c>
      <c r="M1028" s="1">
        <f>Tabulka4[[#This Row],[mléko kg]]/Tabulka4[[#This Row],[lakt dny]]</f>
        <v>39.564190476190475</v>
      </c>
      <c r="N1028" s="1">
        <v>3.92</v>
      </c>
      <c r="O1028" s="15">
        <v>3195</v>
      </c>
      <c r="P1028" s="1">
        <v>3.29</v>
      </c>
      <c r="Q1028">
        <v>2680</v>
      </c>
      <c r="R1028" s="3" t="s">
        <v>3011</v>
      </c>
      <c r="S1028" s="11" t="s">
        <v>31</v>
      </c>
    </row>
    <row r="1029" spans="1:19" x14ac:dyDescent="0.3">
      <c r="A1029">
        <v>1028</v>
      </c>
      <c r="B1029" t="s">
        <v>0</v>
      </c>
      <c r="C1029" s="2" t="s">
        <v>2550</v>
      </c>
      <c r="D1029" s="14" t="s">
        <v>3905</v>
      </c>
      <c r="E1029" t="s">
        <v>1283</v>
      </c>
      <c r="F1029" t="s">
        <v>605</v>
      </c>
      <c r="G1029" t="s">
        <v>787</v>
      </c>
      <c r="H1029" t="s">
        <v>335</v>
      </c>
      <c r="I1029" t="s">
        <v>1327</v>
      </c>
      <c r="J1029">
        <v>12</v>
      </c>
      <c r="K1029">
        <v>3710</v>
      </c>
      <c r="L1029" s="18">
        <v>103853</v>
      </c>
      <c r="M1029" s="1">
        <f>Tabulka4[[#This Row],[mléko kg]]/Tabulka4[[#This Row],[lakt dny]]</f>
        <v>27.992722371967655</v>
      </c>
      <c r="N1029" s="1">
        <v>3.9</v>
      </c>
      <c r="O1029" s="15">
        <v>3865</v>
      </c>
      <c r="P1029" s="1">
        <v>3.47</v>
      </c>
      <c r="Q1029">
        <v>3438</v>
      </c>
      <c r="R1029" s="3" t="s">
        <v>320</v>
      </c>
      <c r="S1029" s="11" t="s">
        <v>320</v>
      </c>
    </row>
    <row r="1030" spans="1:19" x14ac:dyDescent="0.3">
      <c r="A1030">
        <v>1029</v>
      </c>
      <c r="B1030" t="s">
        <v>0</v>
      </c>
      <c r="C1030" s="2" t="s">
        <v>2555</v>
      </c>
      <c r="D1030" s="14" t="s">
        <v>3599</v>
      </c>
      <c r="E1030" t="s">
        <v>540</v>
      </c>
      <c r="F1030" t="s">
        <v>18</v>
      </c>
      <c r="G1030" t="s">
        <v>19</v>
      </c>
      <c r="H1030" t="s">
        <v>20</v>
      </c>
      <c r="I1030" t="s">
        <v>5</v>
      </c>
      <c r="J1030">
        <v>9</v>
      </c>
      <c r="K1030">
        <v>3108</v>
      </c>
      <c r="L1030" s="18">
        <v>103806</v>
      </c>
      <c r="M1030" s="1">
        <f>Tabulka4[[#This Row],[mléko kg]]/Tabulka4[[#This Row],[lakt dny]]</f>
        <v>33.399613899613897</v>
      </c>
      <c r="N1030" s="1">
        <v>3.92</v>
      </c>
      <c r="O1030" s="15">
        <v>3781</v>
      </c>
      <c r="P1030" s="1">
        <v>3.19</v>
      </c>
      <c r="Q1030">
        <v>3076</v>
      </c>
      <c r="R1030" s="3" t="s">
        <v>132</v>
      </c>
      <c r="S1030" s="11" t="s">
        <v>139</v>
      </c>
    </row>
    <row r="1031" spans="1:19" x14ac:dyDescent="0.3">
      <c r="A1031">
        <v>1030</v>
      </c>
      <c r="B1031" t="s">
        <v>0</v>
      </c>
      <c r="C1031" s="2" t="s">
        <v>2556</v>
      </c>
      <c r="D1031" s="14" t="s">
        <v>3906</v>
      </c>
      <c r="E1031" t="s">
        <v>1262</v>
      </c>
      <c r="F1031" t="s">
        <v>264</v>
      </c>
      <c r="G1031" t="s">
        <v>265</v>
      </c>
      <c r="H1031" t="s">
        <v>266</v>
      </c>
      <c r="I1031" t="s">
        <v>5</v>
      </c>
      <c r="J1031">
        <v>6</v>
      </c>
      <c r="K1031">
        <v>2633</v>
      </c>
      <c r="L1031" s="18">
        <v>103803</v>
      </c>
      <c r="M1031" s="1">
        <f>Tabulka4[[#This Row],[mléko kg]]/Tabulka4[[#This Row],[lakt dny]]</f>
        <v>39.423851120394986</v>
      </c>
      <c r="N1031" s="1">
        <v>3.93</v>
      </c>
      <c r="O1031" s="15">
        <v>3164</v>
      </c>
      <c r="P1031" s="1">
        <v>3.15</v>
      </c>
      <c r="Q1031">
        <v>2537</v>
      </c>
      <c r="R1031" s="3" t="s">
        <v>103</v>
      </c>
      <c r="S1031" s="11" t="s">
        <v>257</v>
      </c>
    </row>
    <row r="1032" spans="1:19" x14ac:dyDescent="0.3">
      <c r="A1032">
        <v>1031</v>
      </c>
      <c r="B1032" t="s">
        <v>0</v>
      </c>
      <c r="C1032" s="2" t="s">
        <v>2557</v>
      </c>
      <c r="D1032" s="14" t="s">
        <v>3225</v>
      </c>
      <c r="F1032" t="s">
        <v>1331</v>
      </c>
      <c r="G1032" t="s">
        <v>1332</v>
      </c>
      <c r="H1032" t="s">
        <v>1333</v>
      </c>
      <c r="I1032" t="s">
        <v>5</v>
      </c>
      <c r="J1032">
        <v>10</v>
      </c>
      <c r="K1032">
        <v>3913</v>
      </c>
      <c r="L1032" s="18">
        <v>103802</v>
      </c>
      <c r="M1032" s="1">
        <f>Tabulka4[[#This Row],[mléko kg]]/Tabulka4[[#This Row],[lakt dny]]</f>
        <v>26.527472527472529</v>
      </c>
      <c r="N1032" s="1">
        <v>3.95</v>
      </c>
      <c r="O1032" s="15">
        <v>3597</v>
      </c>
      <c r="P1032" s="1">
        <v>3.11</v>
      </c>
      <c r="Q1032">
        <v>2830</v>
      </c>
      <c r="R1032" s="3" t="s">
        <v>353</v>
      </c>
      <c r="S1032" s="11" t="s">
        <v>353</v>
      </c>
    </row>
    <row r="1033" spans="1:19" x14ac:dyDescent="0.3">
      <c r="A1033">
        <v>1032</v>
      </c>
      <c r="B1033" t="s">
        <v>0</v>
      </c>
      <c r="C1033" s="2" t="s">
        <v>2558</v>
      </c>
      <c r="D1033" s="14" t="s">
        <v>3907</v>
      </c>
      <c r="E1033" t="s">
        <v>34</v>
      </c>
      <c r="F1033" t="s">
        <v>424</v>
      </c>
      <c r="G1033" t="s">
        <v>425</v>
      </c>
      <c r="H1033" t="s">
        <v>426</v>
      </c>
      <c r="I1033" t="s">
        <v>5</v>
      </c>
      <c r="J1033">
        <v>8</v>
      </c>
      <c r="K1033">
        <v>2405</v>
      </c>
      <c r="L1033" s="18">
        <v>103800</v>
      </c>
      <c r="M1033" s="1">
        <f>Tabulka4[[#This Row],[mléko kg]]/Tabulka4[[#This Row],[lakt dny]]</f>
        <v>43.160083160083161</v>
      </c>
      <c r="N1033" s="1">
        <v>3.69</v>
      </c>
      <c r="O1033" s="15">
        <v>3592</v>
      </c>
      <c r="P1033" s="1">
        <v>3.28</v>
      </c>
      <c r="Q1033">
        <v>3194</v>
      </c>
      <c r="R1033" s="3" t="s">
        <v>309</v>
      </c>
      <c r="S1033" s="11" t="s">
        <v>309</v>
      </c>
    </row>
    <row r="1034" spans="1:19" x14ac:dyDescent="0.3">
      <c r="A1034">
        <v>1033</v>
      </c>
      <c r="B1034" t="s">
        <v>0</v>
      </c>
      <c r="C1034" s="2" t="s">
        <v>2559</v>
      </c>
      <c r="D1034" s="14" t="s">
        <v>3908</v>
      </c>
      <c r="E1034" t="s">
        <v>1334</v>
      </c>
      <c r="F1034" t="s">
        <v>27</v>
      </c>
      <c r="G1034" t="s">
        <v>28</v>
      </c>
      <c r="H1034" t="s">
        <v>29</v>
      </c>
      <c r="I1034" t="s">
        <v>5</v>
      </c>
      <c r="J1034">
        <v>9</v>
      </c>
      <c r="K1034">
        <v>2998</v>
      </c>
      <c r="L1034" s="18">
        <v>103791</v>
      </c>
      <c r="M1034" s="1">
        <f>Tabulka4[[#This Row],[mléko kg]]/Tabulka4[[#This Row],[lakt dny]]</f>
        <v>34.620080053368916</v>
      </c>
      <c r="N1034" s="1">
        <v>3.61</v>
      </c>
      <c r="O1034" s="15">
        <v>3565</v>
      </c>
      <c r="P1034" s="1">
        <v>3.3</v>
      </c>
      <c r="Q1034">
        <v>3264</v>
      </c>
      <c r="R1034" s="3" t="s">
        <v>473</v>
      </c>
      <c r="S1034" s="11" t="s">
        <v>473</v>
      </c>
    </row>
    <row r="1035" spans="1:19" x14ac:dyDescent="0.3">
      <c r="A1035">
        <v>1034</v>
      </c>
      <c r="B1035" t="s">
        <v>0</v>
      </c>
      <c r="C1035" s="2" t="s">
        <v>2560</v>
      </c>
      <c r="D1035" s="14" t="s">
        <v>3316</v>
      </c>
      <c r="E1035" t="s">
        <v>1335</v>
      </c>
      <c r="F1035" t="s">
        <v>491</v>
      </c>
      <c r="G1035" t="s">
        <v>492</v>
      </c>
      <c r="H1035" t="s">
        <v>54</v>
      </c>
      <c r="I1035" t="s">
        <v>5</v>
      </c>
      <c r="J1035">
        <v>9</v>
      </c>
      <c r="K1035">
        <v>3041</v>
      </c>
      <c r="L1035" s="18">
        <v>103791</v>
      </c>
      <c r="M1035" s="1">
        <f>Tabulka4[[#This Row],[mléko kg]]/Tabulka4[[#This Row],[lakt dny]]</f>
        <v>34.130549161460046</v>
      </c>
      <c r="N1035" s="1">
        <v>3.78</v>
      </c>
      <c r="O1035" s="15">
        <v>3595</v>
      </c>
      <c r="P1035" s="1">
        <v>3.37</v>
      </c>
      <c r="Q1035">
        <v>3203</v>
      </c>
      <c r="R1035" s="3" t="s">
        <v>102</v>
      </c>
      <c r="S1035" s="11" t="s">
        <v>468</v>
      </c>
    </row>
    <row r="1036" spans="1:19" x14ac:dyDescent="0.3">
      <c r="A1036">
        <v>1035</v>
      </c>
      <c r="B1036" t="s">
        <v>0</v>
      </c>
      <c r="C1036" s="2" t="s">
        <v>2561</v>
      </c>
      <c r="D1036" s="14" t="s">
        <v>3909</v>
      </c>
      <c r="E1036" t="s">
        <v>1336</v>
      </c>
      <c r="F1036" t="s">
        <v>1337</v>
      </c>
      <c r="G1036" t="s">
        <v>1338</v>
      </c>
      <c r="H1036" t="s">
        <v>128</v>
      </c>
      <c r="I1036" t="s">
        <v>1339</v>
      </c>
      <c r="J1036">
        <v>11</v>
      </c>
      <c r="K1036">
        <v>3147</v>
      </c>
      <c r="L1036" s="18">
        <v>103787</v>
      </c>
      <c r="M1036" s="1">
        <f>Tabulka4[[#This Row],[mléko kg]]/Tabulka4[[#This Row],[lakt dny]]</f>
        <v>32.979663171274233</v>
      </c>
      <c r="N1036" s="1">
        <v>3.54</v>
      </c>
      <c r="O1036" s="15">
        <v>3629</v>
      </c>
      <c r="P1036" s="1">
        <v>3.4</v>
      </c>
      <c r="Q1036">
        <v>3489</v>
      </c>
      <c r="R1036" s="3" t="s">
        <v>32</v>
      </c>
      <c r="S1036" s="11" t="s">
        <v>259</v>
      </c>
    </row>
    <row r="1037" spans="1:19" x14ac:dyDescent="0.3">
      <c r="A1037">
        <v>1036</v>
      </c>
      <c r="B1037" t="s">
        <v>0</v>
      </c>
      <c r="C1037" s="2" t="s">
        <v>3910</v>
      </c>
      <c r="E1037" t="s">
        <v>1303</v>
      </c>
      <c r="F1037" t="s">
        <v>567</v>
      </c>
      <c r="G1037" t="s">
        <v>568</v>
      </c>
      <c r="H1037" t="s">
        <v>100</v>
      </c>
      <c r="I1037" t="s">
        <v>5</v>
      </c>
      <c r="J1037">
        <v>9</v>
      </c>
      <c r="K1037">
        <v>2882</v>
      </c>
      <c r="L1037" s="18">
        <v>103787</v>
      </c>
      <c r="M1037" s="1">
        <f>Tabulka4[[#This Row],[mléko kg]]/Tabulka4[[#This Row],[lakt dny]]</f>
        <v>36.01214434420541</v>
      </c>
      <c r="N1037" s="1">
        <v>3.78</v>
      </c>
      <c r="O1037" s="15">
        <v>3434</v>
      </c>
      <c r="P1037" s="1">
        <v>3.4</v>
      </c>
      <c r="Q1037">
        <v>3091</v>
      </c>
      <c r="R1037" s="3" t="s">
        <v>3011</v>
      </c>
      <c r="S1037" s="11" t="s">
        <v>31</v>
      </c>
    </row>
    <row r="1038" spans="1:19" x14ac:dyDescent="0.3">
      <c r="A1038">
        <v>1037</v>
      </c>
      <c r="B1038" t="s">
        <v>0</v>
      </c>
      <c r="C1038" s="2" t="s">
        <v>2562</v>
      </c>
      <c r="D1038" s="14" t="s">
        <v>3911</v>
      </c>
      <c r="E1038" t="s">
        <v>1340</v>
      </c>
      <c r="F1038" t="s">
        <v>243</v>
      </c>
      <c r="G1038" t="s">
        <v>244</v>
      </c>
      <c r="H1038" t="s">
        <v>245</v>
      </c>
      <c r="I1038" t="s">
        <v>5</v>
      </c>
      <c r="J1038">
        <v>8</v>
      </c>
      <c r="K1038">
        <v>2940</v>
      </c>
      <c r="L1038" s="18">
        <v>103781</v>
      </c>
      <c r="M1038" s="1">
        <f>Tabulka4[[#This Row],[mléko kg]]/Tabulka4[[#This Row],[lakt dny]]</f>
        <v>35.299659863945578</v>
      </c>
      <c r="N1038" s="1">
        <v>3.95</v>
      </c>
      <c r="O1038" s="15">
        <v>3674</v>
      </c>
      <c r="P1038" s="1">
        <v>3.22</v>
      </c>
      <c r="Q1038">
        <v>2992</v>
      </c>
      <c r="R1038" s="3" t="s">
        <v>6</v>
      </c>
      <c r="S1038" s="11" t="s">
        <v>39</v>
      </c>
    </row>
    <row r="1039" spans="1:19" x14ac:dyDescent="0.3">
      <c r="A1039">
        <v>1038</v>
      </c>
      <c r="B1039" t="s">
        <v>0</v>
      </c>
      <c r="C1039" s="2" t="s">
        <v>2563</v>
      </c>
      <c r="D1039" s="14" t="s">
        <v>3912</v>
      </c>
      <c r="E1039" t="s">
        <v>891</v>
      </c>
      <c r="F1039" t="s">
        <v>1341</v>
      </c>
      <c r="G1039" t="s">
        <v>1342</v>
      </c>
      <c r="H1039" t="s">
        <v>169</v>
      </c>
      <c r="I1039" t="s">
        <v>41</v>
      </c>
      <c r="J1039">
        <v>9</v>
      </c>
      <c r="K1039">
        <v>3082</v>
      </c>
      <c r="L1039" s="18">
        <v>103775</v>
      </c>
      <c r="M1039" s="1">
        <f>Tabulka4[[#This Row],[mléko kg]]/Tabulka4[[#This Row],[lakt dny]]</f>
        <v>33.671317326411419</v>
      </c>
      <c r="N1039" s="1">
        <v>3.48</v>
      </c>
      <c r="O1039" s="15">
        <v>3318</v>
      </c>
      <c r="P1039" s="1">
        <v>3.19</v>
      </c>
      <c r="Q1039">
        <v>3049</v>
      </c>
      <c r="R1039" s="3" t="s">
        <v>510</v>
      </c>
      <c r="S1039" s="11" t="s">
        <v>132</v>
      </c>
    </row>
    <row r="1040" spans="1:19" x14ac:dyDescent="0.3">
      <c r="A1040">
        <v>1039</v>
      </c>
      <c r="B1040" t="s">
        <v>0</v>
      </c>
      <c r="C1040" s="2" t="s">
        <v>2564</v>
      </c>
      <c r="D1040" s="14" t="s">
        <v>3913</v>
      </c>
      <c r="E1040" t="s">
        <v>1343</v>
      </c>
      <c r="F1040" t="s">
        <v>697</v>
      </c>
      <c r="G1040" t="s">
        <v>698</v>
      </c>
      <c r="H1040" t="s">
        <v>87</v>
      </c>
      <c r="I1040" t="s">
        <v>5</v>
      </c>
      <c r="J1040">
        <v>10</v>
      </c>
      <c r="K1040">
        <v>2967</v>
      </c>
      <c r="L1040" s="18">
        <v>103772</v>
      </c>
      <c r="M1040" s="1">
        <f>Tabulka4[[#This Row],[mléko kg]]/Tabulka4[[#This Row],[lakt dny]]</f>
        <v>34.975396022918773</v>
      </c>
      <c r="N1040" s="1">
        <v>3.63</v>
      </c>
      <c r="O1040" s="15">
        <v>3585</v>
      </c>
      <c r="P1040" s="1">
        <v>3</v>
      </c>
      <c r="Q1040">
        <v>2962</v>
      </c>
      <c r="R1040" s="3" t="s">
        <v>261</v>
      </c>
      <c r="S1040" s="11" t="s">
        <v>261</v>
      </c>
    </row>
    <row r="1041" spans="1:19" x14ac:dyDescent="0.3">
      <c r="A1041">
        <v>1040</v>
      </c>
      <c r="B1041" t="s">
        <v>0</v>
      </c>
      <c r="C1041" s="2" t="s">
        <v>3914</v>
      </c>
      <c r="E1041" t="s">
        <v>3915</v>
      </c>
      <c r="F1041" t="s">
        <v>594</v>
      </c>
      <c r="G1041" t="s">
        <v>595</v>
      </c>
      <c r="H1041" t="s">
        <v>198</v>
      </c>
      <c r="I1041" t="s">
        <v>5</v>
      </c>
      <c r="J1041">
        <v>7</v>
      </c>
      <c r="K1041">
        <v>2141</v>
      </c>
      <c r="L1041" s="18">
        <v>103772</v>
      </c>
      <c r="M1041" s="1">
        <f>Tabulka4[[#This Row],[mléko kg]]/Tabulka4[[#This Row],[lakt dny]]</f>
        <v>48.468939747781413</v>
      </c>
      <c r="N1041" s="1">
        <v>3.42</v>
      </c>
      <c r="O1041" s="15">
        <v>3114</v>
      </c>
      <c r="P1041" s="1">
        <v>3.18</v>
      </c>
      <c r="Q1041">
        <v>2895</v>
      </c>
      <c r="R1041" s="3" t="s">
        <v>3098</v>
      </c>
      <c r="S1041" s="11" t="s">
        <v>31</v>
      </c>
    </row>
    <row r="1042" spans="1:19" x14ac:dyDescent="0.3">
      <c r="A1042">
        <v>1041</v>
      </c>
      <c r="B1042" t="s">
        <v>0</v>
      </c>
      <c r="C1042" s="2" t="s">
        <v>3916</v>
      </c>
      <c r="E1042" t="s">
        <v>3917</v>
      </c>
      <c r="F1042" t="s">
        <v>337</v>
      </c>
      <c r="G1042" t="s">
        <v>338</v>
      </c>
      <c r="H1042" t="s">
        <v>339</v>
      </c>
      <c r="I1042" t="s">
        <v>5</v>
      </c>
      <c r="J1042">
        <v>12</v>
      </c>
      <c r="K1042">
        <v>3698</v>
      </c>
      <c r="L1042" s="18">
        <v>103763</v>
      </c>
      <c r="M1042" s="1">
        <f>Tabulka4[[#This Row],[mléko kg]]/Tabulka4[[#This Row],[lakt dny]]</f>
        <v>28.059221200648999</v>
      </c>
      <c r="N1042" s="1">
        <v>3.18</v>
      </c>
      <c r="O1042" s="15">
        <v>2804</v>
      </c>
      <c r="P1042" s="1">
        <v>3.23</v>
      </c>
      <c r="Q1042">
        <v>2843</v>
      </c>
      <c r="R1042" s="3" t="s">
        <v>160</v>
      </c>
      <c r="S1042" s="11" t="s">
        <v>31</v>
      </c>
    </row>
    <row r="1043" spans="1:19" x14ac:dyDescent="0.3">
      <c r="A1043">
        <v>1042</v>
      </c>
      <c r="B1043" t="s">
        <v>0</v>
      </c>
      <c r="C1043" s="2" t="s">
        <v>2565</v>
      </c>
      <c r="D1043" s="14" t="s">
        <v>3918</v>
      </c>
      <c r="E1043" t="s">
        <v>810</v>
      </c>
      <c r="F1043" t="s">
        <v>988</v>
      </c>
      <c r="G1043" t="s">
        <v>989</v>
      </c>
      <c r="H1043" t="s">
        <v>202</v>
      </c>
      <c r="I1043" t="s">
        <v>5</v>
      </c>
      <c r="J1043">
        <v>8</v>
      </c>
      <c r="K1043">
        <v>3009</v>
      </c>
      <c r="L1043" s="18">
        <v>103758</v>
      </c>
      <c r="M1043" s="1">
        <f>Tabulka4[[#This Row],[mléko kg]]/Tabulka4[[#This Row],[lakt dny]]</f>
        <v>34.48255234297109</v>
      </c>
      <c r="N1043" s="1">
        <v>3.4</v>
      </c>
      <c r="O1043" s="15">
        <v>3089</v>
      </c>
      <c r="P1043" s="1">
        <v>2.9</v>
      </c>
      <c r="Q1043">
        <v>2637</v>
      </c>
      <c r="R1043" s="3" t="s">
        <v>401</v>
      </c>
      <c r="S1043" s="11" t="s">
        <v>113</v>
      </c>
    </row>
    <row r="1044" spans="1:19" x14ac:dyDescent="0.3">
      <c r="A1044">
        <v>1043</v>
      </c>
      <c r="B1044" t="s">
        <v>0</v>
      </c>
      <c r="C1044" s="2" t="s">
        <v>2566</v>
      </c>
      <c r="D1044" s="14" t="s">
        <v>3919</v>
      </c>
      <c r="E1044" t="s">
        <v>554</v>
      </c>
      <c r="F1044" t="s">
        <v>732</v>
      </c>
      <c r="G1044" t="s">
        <v>733</v>
      </c>
      <c r="H1044" t="s">
        <v>169</v>
      </c>
      <c r="I1044" t="s">
        <v>5</v>
      </c>
      <c r="J1044">
        <v>9</v>
      </c>
      <c r="K1044">
        <v>2966</v>
      </c>
      <c r="L1044" s="18">
        <v>103751</v>
      </c>
      <c r="M1044" s="1">
        <f>Tabulka4[[#This Row],[mléko kg]]/Tabulka4[[#This Row],[lakt dny]]</f>
        <v>34.980107889413354</v>
      </c>
      <c r="N1044" s="1">
        <v>3.69</v>
      </c>
      <c r="O1044" s="15">
        <v>3577</v>
      </c>
      <c r="P1044" s="1">
        <v>3.1</v>
      </c>
      <c r="Q1044">
        <v>3005</v>
      </c>
      <c r="R1044" s="3" t="s">
        <v>203</v>
      </c>
      <c r="S1044" s="11" t="s">
        <v>193</v>
      </c>
    </row>
    <row r="1045" spans="1:19" x14ac:dyDescent="0.3">
      <c r="A1045">
        <v>1044</v>
      </c>
      <c r="B1045" t="s">
        <v>0</v>
      </c>
      <c r="C1045" s="2" t="s">
        <v>3920</v>
      </c>
      <c r="E1045" t="s">
        <v>3921</v>
      </c>
      <c r="F1045" t="s">
        <v>433</v>
      </c>
      <c r="G1045" t="s">
        <v>434</v>
      </c>
      <c r="H1045" t="s">
        <v>280</v>
      </c>
      <c r="I1045" t="s">
        <v>5</v>
      </c>
      <c r="J1045">
        <v>9</v>
      </c>
      <c r="K1045">
        <v>2865</v>
      </c>
      <c r="L1045" s="18">
        <v>103738</v>
      </c>
      <c r="M1045" s="1">
        <f>Tabulka4[[#This Row],[mléko kg]]/Tabulka4[[#This Row],[lakt dny]]</f>
        <v>36.208726003490405</v>
      </c>
      <c r="N1045" s="1">
        <v>3.62</v>
      </c>
      <c r="O1045" s="15">
        <v>3276</v>
      </c>
      <c r="P1045" s="1">
        <v>3.26</v>
      </c>
      <c r="Q1045">
        <v>2951</v>
      </c>
      <c r="R1045" s="3" t="s">
        <v>2983</v>
      </c>
      <c r="S1045" s="11" t="s">
        <v>31</v>
      </c>
    </row>
    <row r="1046" spans="1:19" x14ac:dyDescent="0.3">
      <c r="A1046">
        <v>1045</v>
      </c>
      <c r="B1046" t="s">
        <v>0</v>
      </c>
      <c r="C1046" s="2" t="s">
        <v>2567</v>
      </c>
      <c r="D1046" s="14" t="s">
        <v>3922</v>
      </c>
      <c r="E1046" t="s">
        <v>620</v>
      </c>
      <c r="F1046" t="s">
        <v>27</v>
      </c>
      <c r="G1046" t="s">
        <v>28</v>
      </c>
      <c r="H1046" t="s">
        <v>29</v>
      </c>
      <c r="I1046" t="s">
        <v>5</v>
      </c>
      <c r="J1046">
        <v>8</v>
      </c>
      <c r="K1046">
        <v>2383</v>
      </c>
      <c r="L1046" s="18">
        <v>103728</v>
      </c>
      <c r="M1046" s="1">
        <f>Tabulka4[[#This Row],[mléko kg]]/Tabulka4[[#This Row],[lakt dny]]</f>
        <v>43.528325639949642</v>
      </c>
      <c r="N1046" s="1">
        <v>3.81</v>
      </c>
      <c r="O1046" s="15">
        <v>3811</v>
      </c>
      <c r="P1046" s="1">
        <v>3.09</v>
      </c>
      <c r="Q1046">
        <v>3096</v>
      </c>
      <c r="R1046" s="3" t="s">
        <v>260</v>
      </c>
      <c r="S1046" s="11" t="s">
        <v>260</v>
      </c>
    </row>
    <row r="1047" spans="1:19" x14ac:dyDescent="0.3">
      <c r="A1047">
        <v>1046</v>
      </c>
      <c r="B1047" t="s">
        <v>0</v>
      </c>
      <c r="C1047" s="2" t="s">
        <v>2568</v>
      </c>
      <c r="D1047" s="14" t="s">
        <v>3923</v>
      </c>
      <c r="E1047" t="s">
        <v>1344</v>
      </c>
      <c r="F1047" t="s">
        <v>894</v>
      </c>
      <c r="G1047" t="s">
        <v>905</v>
      </c>
      <c r="H1047" t="s">
        <v>379</v>
      </c>
      <c r="I1047" t="s">
        <v>5</v>
      </c>
      <c r="J1047">
        <v>8</v>
      </c>
      <c r="K1047">
        <v>2690</v>
      </c>
      <c r="L1047" s="18">
        <v>103727</v>
      </c>
      <c r="M1047" s="1">
        <f>Tabulka4[[#This Row],[mléko kg]]/Tabulka4[[#This Row],[lakt dny]]</f>
        <v>38.560223048327138</v>
      </c>
      <c r="N1047" s="1">
        <v>3.88</v>
      </c>
      <c r="O1047" s="15">
        <v>3648</v>
      </c>
      <c r="P1047" s="1">
        <v>3.3</v>
      </c>
      <c r="Q1047">
        <v>3102</v>
      </c>
      <c r="R1047" s="3" t="s">
        <v>185</v>
      </c>
      <c r="S1047" s="11" t="s">
        <v>3005</v>
      </c>
    </row>
    <row r="1048" spans="1:19" x14ac:dyDescent="0.3">
      <c r="A1048">
        <v>1047</v>
      </c>
      <c r="B1048" t="s">
        <v>0</v>
      </c>
      <c r="C1048" s="2" t="s">
        <v>3924</v>
      </c>
      <c r="E1048" t="s">
        <v>112</v>
      </c>
      <c r="F1048" t="s">
        <v>27</v>
      </c>
      <c r="G1048" t="s">
        <v>28</v>
      </c>
      <c r="H1048" t="s">
        <v>29</v>
      </c>
      <c r="I1048" t="s">
        <v>5</v>
      </c>
      <c r="J1048">
        <v>7</v>
      </c>
      <c r="K1048">
        <v>2380</v>
      </c>
      <c r="L1048" s="18">
        <v>103721</v>
      </c>
      <c r="M1048" s="1">
        <f>Tabulka4[[#This Row],[mléko kg]]/Tabulka4[[#This Row],[lakt dny]]</f>
        <v>43.580252100840333</v>
      </c>
      <c r="N1048" s="1">
        <v>3.64</v>
      </c>
      <c r="O1048" s="15">
        <v>3550</v>
      </c>
      <c r="P1048" s="1">
        <v>3.3</v>
      </c>
      <c r="Q1048">
        <v>3216</v>
      </c>
      <c r="R1048" s="3" t="s">
        <v>2994</v>
      </c>
      <c r="S1048" s="11" t="s">
        <v>31</v>
      </c>
    </row>
    <row r="1049" spans="1:19" x14ac:dyDescent="0.3">
      <c r="A1049">
        <v>1048</v>
      </c>
      <c r="B1049" t="s">
        <v>0</v>
      </c>
      <c r="C1049" s="2" t="s">
        <v>2569</v>
      </c>
      <c r="D1049" s="14" t="s">
        <v>3925</v>
      </c>
      <c r="E1049" t="s">
        <v>1345</v>
      </c>
      <c r="F1049" t="s">
        <v>1346</v>
      </c>
      <c r="G1049" t="s">
        <v>1347</v>
      </c>
      <c r="H1049" t="s">
        <v>198</v>
      </c>
      <c r="I1049" t="s">
        <v>5</v>
      </c>
      <c r="J1049">
        <v>9</v>
      </c>
      <c r="K1049">
        <v>2647</v>
      </c>
      <c r="L1049" s="18">
        <v>103697</v>
      </c>
      <c r="M1049" s="1">
        <f>Tabulka4[[#This Row],[mléko kg]]/Tabulka4[[#This Row],[lakt dny]]</f>
        <v>39.175292784284096</v>
      </c>
      <c r="N1049" s="1">
        <v>3.33</v>
      </c>
      <c r="O1049" s="15">
        <v>3353</v>
      </c>
      <c r="P1049" s="1">
        <v>3.27</v>
      </c>
      <c r="Q1049">
        <v>3297</v>
      </c>
      <c r="R1049" s="3" t="s">
        <v>37</v>
      </c>
      <c r="S1049" s="11" t="s">
        <v>37</v>
      </c>
    </row>
    <row r="1050" spans="1:19" x14ac:dyDescent="0.3">
      <c r="A1050">
        <v>1049</v>
      </c>
      <c r="B1050" t="s">
        <v>0</v>
      </c>
      <c r="C1050" s="2" t="s">
        <v>2570</v>
      </c>
      <c r="D1050" s="14" t="s">
        <v>3926</v>
      </c>
      <c r="E1050" t="s">
        <v>1348</v>
      </c>
      <c r="F1050" t="s">
        <v>564</v>
      </c>
      <c r="G1050" t="s">
        <v>1349</v>
      </c>
      <c r="H1050" t="s">
        <v>29</v>
      </c>
      <c r="I1050" t="s">
        <v>1168</v>
      </c>
      <c r="J1050">
        <v>10</v>
      </c>
      <c r="K1050">
        <v>3257</v>
      </c>
      <c r="L1050" s="18">
        <v>103687</v>
      </c>
      <c r="M1050" s="1">
        <f>Tabulka4[[#This Row],[mléko kg]]/Tabulka4[[#This Row],[lakt dny]]</f>
        <v>31.835124347559102</v>
      </c>
      <c r="N1050" s="1">
        <v>3.47</v>
      </c>
      <c r="O1050" s="15">
        <v>3261</v>
      </c>
      <c r="P1050" s="1">
        <v>2.97</v>
      </c>
      <c r="Q1050">
        <v>2793</v>
      </c>
      <c r="R1050" s="3" t="s">
        <v>175</v>
      </c>
      <c r="S1050" s="11" t="s">
        <v>175</v>
      </c>
    </row>
    <row r="1051" spans="1:19" x14ac:dyDescent="0.3">
      <c r="A1051">
        <v>1050</v>
      </c>
      <c r="B1051" t="s">
        <v>0</v>
      </c>
      <c r="C1051" s="2" t="s">
        <v>3927</v>
      </c>
      <c r="E1051" t="s">
        <v>3928</v>
      </c>
      <c r="F1051" t="s">
        <v>18</v>
      </c>
      <c r="G1051" t="s">
        <v>35</v>
      </c>
      <c r="H1051" t="s">
        <v>20</v>
      </c>
      <c r="I1051" t="s">
        <v>5</v>
      </c>
      <c r="J1051">
        <v>8</v>
      </c>
      <c r="K1051">
        <v>2431</v>
      </c>
      <c r="L1051" s="18">
        <v>103685</v>
      </c>
      <c r="M1051" s="1">
        <f>Tabulka4[[#This Row],[mléko kg]]/Tabulka4[[#This Row],[lakt dny]]</f>
        <v>42.651172357054712</v>
      </c>
      <c r="N1051" s="1">
        <v>3.23</v>
      </c>
      <c r="O1051" s="15">
        <v>3261</v>
      </c>
      <c r="P1051" s="1">
        <v>3.23</v>
      </c>
      <c r="Q1051">
        <v>3266</v>
      </c>
      <c r="R1051" s="3" t="s">
        <v>3046</v>
      </c>
      <c r="S1051" s="11" t="s">
        <v>3046</v>
      </c>
    </row>
    <row r="1052" spans="1:19" x14ac:dyDescent="0.3">
      <c r="A1052">
        <v>1051</v>
      </c>
      <c r="B1052" t="s">
        <v>0</v>
      </c>
      <c r="C1052" s="2" t="s">
        <v>2571</v>
      </c>
      <c r="D1052" s="14" t="s">
        <v>3868</v>
      </c>
      <c r="E1052" t="s">
        <v>1350</v>
      </c>
      <c r="F1052" t="s">
        <v>350</v>
      </c>
      <c r="G1052" t="s">
        <v>351</v>
      </c>
      <c r="H1052" t="s">
        <v>276</v>
      </c>
      <c r="I1052" t="s">
        <v>109</v>
      </c>
      <c r="J1052">
        <v>8</v>
      </c>
      <c r="K1052">
        <v>2575</v>
      </c>
      <c r="L1052" s="18">
        <v>103664</v>
      </c>
      <c r="M1052" s="1">
        <f>Tabulka4[[#This Row],[mléko kg]]/Tabulka4[[#This Row],[lakt dny]]</f>
        <v>40.2578640776699</v>
      </c>
      <c r="N1052" s="1">
        <v>3.31</v>
      </c>
      <c r="O1052" s="15">
        <v>3266</v>
      </c>
      <c r="P1052" s="1">
        <v>3.14</v>
      </c>
      <c r="Q1052">
        <v>3100</v>
      </c>
      <c r="R1052" s="3" t="s">
        <v>194</v>
      </c>
      <c r="S1052" s="11" t="s">
        <v>141</v>
      </c>
    </row>
    <row r="1053" spans="1:19" x14ac:dyDescent="0.3">
      <c r="A1053">
        <v>1052</v>
      </c>
      <c r="B1053" t="s">
        <v>0</v>
      </c>
      <c r="C1053" s="2" t="s">
        <v>2572</v>
      </c>
      <c r="D1053" s="14" t="s">
        <v>2986</v>
      </c>
      <c r="E1053" t="s">
        <v>1351</v>
      </c>
      <c r="F1053" t="s">
        <v>732</v>
      </c>
      <c r="G1053" t="s">
        <v>733</v>
      </c>
      <c r="H1053" t="s">
        <v>169</v>
      </c>
      <c r="I1053" t="s">
        <v>5</v>
      </c>
      <c r="J1053">
        <v>8</v>
      </c>
      <c r="K1053">
        <v>2855</v>
      </c>
      <c r="L1053" s="18">
        <v>103649</v>
      </c>
      <c r="M1053" s="1">
        <f>Tabulka4[[#This Row],[mléko kg]]/Tabulka4[[#This Row],[lakt dny]]</f>
        <v>36.304378283712786</v>
      </c>
      <c r="N1053" s="1">
        <v>3.51</v>
      </c>
      <c r="O1053" s="15">
        <v>3290</v>
      </c>
      <c r="P1053" s="1">
        <v>3.2</v>
      </c>
      <c r="Q1053">
        <v>3002</v>
      </c>
      <c r="R1053" s="3" t="s">
        <v>79</v>
      </c>
      <c r="S1053" s="11" t="s">
        <v>281</v>
      </c>
    </row>
    <row r="1054" spans="1:19" x14ac:dyDescent="0.3">
      <c r="A1054">
        <v>1053</v>
      </c>
      <c r="B1054" t="s">
        <v>0</v>
      </c>
      <c r="C1054" s="2" t="s">
        <v>2573</v>
      </c>
      <c r="D1054" s="14" t="s">
        <v>3929</v>
      </c>
      <c r="E1054" t="s">
        <v>1082</v>
      </c>
      <c r="F1054" t="s">
        <v>466</v>
      </c>
      <c r="G1054" t="s">
        <v>467</v>
      </c>
      <c r="H1054" t="s">
        <v>212</v>
      </c>
      <c r="I1054" t="s">
        <v>5</v>
      </c>
      <c r="J1054">
        <v>7</v>
      </c>
      <c r="K1054">
        <v>2845</v>
      </c>
      <c r="L1054" s="18">
        <v>103644</v>
      </c>
      <c r="M1054" s="1">
        <f>Tabulka4[[#This Row],[mléko kg]]/Tabulka4[[#This Row],[lakt dny]]</f>
        <v>36.430228471001755</v>
      </c>
      <c r="N1054" s="1">
        <v>3.34</v>
      </c>
      <c r="O1054" s="15">
        <v>3001</v>
      </c>
      <c r="P1054" s="1">
        <v>3.21</v>
      </c>
      <c r="Q1054">
        <v>2882</v>
      </c>
      <c r="R1054" s="3" t="s">
        <v>359</v>
      </c>
      <c r="S1054" s="11" t="s">
        <v>15</v>
      </c>
    </row>
    <row r="1055" spans="1:19" x14ac:dyDescent="0.3">
      <c r="A1055">
        <v>1054</v>
      </c>
      <c r="B1055" t="s">
        <v>0</v>
      </c>
      <c r="C1055" s="2" t="s">
        <v>2574</v>
      </c>
      <c r="D1055" s="14" t="s">
        <v>3599</v>
      </c>
      <c r="E1055" t="s">
        <v>1172</v>
      </c>
      <c r="F1055" t="s">
        <v>441</v>
      </c>
      <c r="G1055" t="s">
        <v>442</v>
      </c>
      <c r="H1055" t="s">
        <v>443</v>
      </c>
      <c r="I1055" t="s">
        <v>5</v>
      </c>
      <c r="J1055">
        <v>8</v>
      </c>
      <c r="K1055">
        <v>2978</v>
      </c>
      <c r="L1055" s="18">
        <v>103638</v>
      </c>
      <c r="M1055" s="1">
        <f>Tabulka4[[#This Row],[mléko kg]]/Tabulka4[[#This Row],[lakt dny]]</f>
        <v>34.801208865010075</v>
      </c>
      <c r="N1055" s="1">
        <v>4.1100000000000003</v>
      </c>
      <c r="O1055" s="15">
        <v>3518</v>
      </c>
      <c r="P1055" s="1">
        <v>3.37</v>
      </c>
      <c r="Q1055">
        <v>2882</v>
      </c>
      <c r="R1055" s="3" t="s">
        <v>359</v>
      </c>
      <c r="S1055" s="11" t="s">
        <v>57</v>
      </c>
    </row>
    <row r="1056" spans="1:19" x14ac:dyDescent="0.3">
      <c r="A1056">
        <v>1055</v>
      </c>
      <c r="B1056" t="s">
        <v>0</v>
      </c>
      <c r="C1056" s="2" t="s">
        <v>2575</v>
      </c>
      <c r="D1056" s="14" t="s">
        <v>3930</v>
      </c>
      <c r="E1056" t="s">
        <v>1308</v>
      </c>
      <c r="F1056" t="s">
        <v>496</v>
      </c>
      <c r="G1056" t="s">
        <v>497</v>
      </c>
      <c r="H1056" t="s">
        <v>426</v>
      </c>
      <c r="I1056" t="s">
        <v>5</v>
      </c>
      <c r="J1056">
        <v>7</v>
      </c>
      <c r="K1056">
        <v>2586</v>
      </c>
      <c r="L1056" s="18">
        <v>103633</v>
      </c>
      <c r="M1056" s="1">
        <f>Tabulka4[[#This Row],[mléko kg]]/Tabulka4[[#This Row],[lakt dny]]</f>
        <v>40.074632637277652</v>
      </c>
      <c r="N1056" s="1">
        <v>3.03</v>
      </c>
      <c r="O1056" s="15">
        <v>2754</v>
      </c>
      <c r="P1056" s="1">
        <v>3.28</v>
      </c>
      <c r="Q1056">
        <v>2989</v>
      </c>
      <c r="R1056" s="3" t="s">
        <v>6</v>
      </c>
      <c r="S1056" s="11" t="s">
        <v>79</v>
      </c>
    </row>
    <row r="1057" spans="1:19" x14ac:dyDescent="0.3">
      <c r="A1057">
        <v>1056</v>
      </c>
      <c r="B1057" t="s">
        <v>0</v>
      </c>
      <c r="C1057" s="2" t="s">
        <v>2576</v>
      </c>
      <c r="D1057" s="14" t="s">
        <v>3931</v>
      </c>
      <c r="E1057" t="s">
        <v>517</v>
      </c>
      <c r="F1057" t="s">
        <v>437</v>
      </c>
      <c r="G1057" t="s">
        <v>438</v>
      </c>
      <c r="H1057" t="s">
        <v>426</v>
      </c>
      <c r="I1057" t="s">
        <v>5</v>
      </c>
      <c r="J1057">
        <v>7</v>
      </c>
      <c r="K1057">
        <v>2598</v>
      </c>
      <c r="L1057" s="18">
        <v>103627</v>
      </c>
      <c r="M1057" s="1">
        <f>Tabulka4[[#This Row],[mléko kg]]/Tabulka4[[#This Row],[lakt dny]]</f>
        <v>39.88722093918399</v>
      </c>
      <c r="N1057" s="1">
        <v>3.54</v>
      </c>
      <c r="O1057" s="15">
        <v>3125</v>
      </c>
      <c r="P1057" s="1">
        <v>3.02</v>
      </c>
      <c r="Q1057">
        <v>2663</v>
      </c>
      <c r="R1057" s="3" t="s">
        <v>145</v>
      </c>
      <c r="S1057" s="11" t="s">
        <v>145</v>
      </c>
    </row>
    <row r="1058" spans="1:19" x14ac:dyDescent="0.3">
      <c r="A1058">
        <v>1057</v>
      </c>
      <c r="B1058" t="s">
        <v>0</v>
      </c>
      <c r="C1058" s="2" t="s">
        <v>2577</v>
      </c>
      <c r="E1058" t="s">
        <v>1352</v>
      </c>
      <c r="F1058" t="s">
        <v>167</v>
      </c>
      <c r="G1058" t="s">
        <v>168</v>
      </c>
      <c r="H1058" t="s">
        <v>169</v>
      </c>
      <c r="I1058" t="s">
        <v>1199</v>
      </c>
      <c r="J1058">
        <v>9</v>
      </c>
      <c r="K1058">
        <v>3194</v>
      </c>
      <c r="L1058" s="18">
        <v>103626</v>
      </c>
      <c r="M1058" s="1">
        <f>Tabulka4[[#This Row],[mléko kg]]/Tabulka4[[#This Row],[lakt dny]]</f>
        <v>32.443957420162803</v>
      </c>
      <c r="N1058" s="1">
        <v>3.64</v>
      </c>
      <c r="O1058" s="15">
        <v>3522</v>
      </c>
      <c r="P1058" s="1">
        <v>3.08</v>
      </c>
      <c r="Q1058">
        <v>2979</v>
      </c>
      <c r="R1058" s="3" t="s">
        <v>1353</v>
      </c>
      <c r="S1058" s="11" t="s">
        <v>1354</v>
      </c>
    </row>
    <row r="1059" spans="1:19" x14ac:dyDescent="0.3">
      <c r="A1059">
        <v>1058</v>
      </c>
      <c r="B1059" t="s">
        <v>0</v>
      </c>
      <c r="C1059" s="2" t="s">
        <v>2578</v>
      </c>
      <c r="D1059" s="14" t="s">
        <v>3932</v>
      </c>
      <c r="E1059" t="s">
        <v>242</v>
      </c>
      <c r="F1059" t="s">
        <v>167</v>
      </c>
      <c r="G1059" t="s">
        <v>168</v>
      </c>
      <c r="H1059" t="s">
        <v>169</v>
      </c>
      <c r="I1059" t="s">
        <v>5</v>
      </c>
      <c r="J1059">
        <v>9</v>
      </c>
      <c r="K1059">
        <v>2524</v>
      </c>
      <c r="L1059" s="18">
        <v>103619</v>
      </c>
      <c r="M1059" s="1">
        <f>Tabulka4[[#This Row],[mléko kg]]/Tabulka4[[#This Row],[lakt dny]]</f>
        <v>41.05348652931854</v>
      </c>
      <c r="N1059" s="1">
        <v>3.3</v>
      </c>
      <c r="O1059" s="15">
        <v>3327</v>
      </c>
      <c r="P1059" s="1">
        <v>3.15</v>
      </c>
      <c r="Q1059">
        <v>3172</v>
      </c>
      <c r="R1059" s="3" t="s">
        <v>70</v>
      </c>
      <c r="S1059" s="11" t="s">
        <v>70</v>
      </c>
    </row>
    <row r="1060" spans="1:19" x14ac:dyDescent="0.3">
      <c r="A1060">
        <v>1059</v>
      </c>
      <c r="B1060" t="s">
        <v>0</v>
      </c>
      <c r="C1060" s="2" t="s">
        <v>2580</v>
      </c>
      <c r="D1060" s="14" t="s">
        <v>3826</v>
      </c>
      <c r="E1060" t="s">
        <v>1355</v>
      </c>
      <c r="F1060" t="s">
        <v>312</v>
      </c>
      <c r="G1060" t="s">
        <v>313</v>
      </c>
      <c r="H1060" t="s">
        <v>314</v>
      </c>
      <c r="I1060" t="s">
        <v>5</v>
      </c>
      <c r="J1060">
        <v>7</v>
      </c>
      <c r="K1060">
        <v>2811</v>
      </c>
      <c r="L1060" s="18">
        <v>103598</v>
      </c>
      <c r="M1060" s="1">
        <f>Tabulka4[[#This Row],[mléko kg]]/Tabulka4[[#This Row],[lakt dny]]</f>
        <v>36.854500177872644</v>
      </c>
      <c r="N1060" s="1">
        <v>3.48</v>
      </c>
      <c r="O1060" s="15">
        <v>3027</v>
      </c>
      <c r="P1060" s="1">
        <v>3.12</v>
      </c>
      <c r="Q1060">
        <v>2718</v>
      </c>
      <c r="R1060" s="3" t="s">
        <v>523</v>
      </c>
      <c r="S1060" s="11" t="s">
        <v>78</v>
      </c>
    </row>
    <row r="1061" spans="1:19" x14ac:dyDescent="0.3">
      <c r="A1061">
        <v>1060</v>
      </c>
      <c r="B1061" t="s">
        <v>0</v>
      </c>
      <c r="C1061" s="2" t="s">
        <v>2620</v>
      </c>
      <c r="D1061" s="14" t="s">
        <v>3217</v>
      </c>
      <c r="E1061" t="s">
        <v>742</v>
      </c>
      <c r="F1061" t="s">
        <v>573</v>
      </c>
      <c r="G1061" t="s">
        <v>574</v>
      </c>
      <c r="H1061" t="s">
        <v>575</v>
      </c>
      <c r="I1061" t="s">
        <v>5</v>
      </c>
      <c r="J1061">
        <v>7</v>
      </c>
      <c r="K1061">
        <v>2812</v>
      </c>
      <c r="L1061" s="18">
        <v>103597</v>
      </c>
      <c r="M1061" s="1">
        <f>Tabulka4[[#This Row],[mléko kg]]/Tabulka4[[#This Row],[lakt dny]]</f>
        <v>36.841038406827877</v>
      </c>
      <c r="N1061" s="1">
        <v>3.64</v>
      </c>
      <c r="O1061" s="15">
        <v>3205</v>
      </c>
      <c r="P1061" s="1">
        <v>3.3</v>
      </c>
      <c r="Q1061">
        <v>2902</v>
      </c>
      <c r="R1061" s="3" t="s">
        <v>160</v>
      </c>
      <c r="S1061" s="11" t="s">
        <v>3012</v>
      </c>
    </row>
    <row r="1062" spans="1:19" x14ac:dyDescent="0.3">
      <c r="A1062">
        <v>1061</v>
      </c>
      <c r="B1062" t="s">
        <v>0</v>
      </c>
      <c r="C1062" s="2" t="s">
        <v>2581</v>
      </c>
      <c r="D1062" s="14" t="s">
        <v>3933</v>
      </c>
      <c r="E1062" t="s">
        <v>1356</v>
      </c>
      <c r="F1062" t="s">
        <v>1173</v>
      </c>
      <c r="G1062" t="s">
        <v>1174</v>
      </c>
      <c r="H1062" t="s">
        <v>375</v>
      </c>
      <c r="I1062" t="s">
        <v>5</v>
      </c>
      <c r="J1062">
        <v>6</v>
      </c>
      <c r="K1062">
        <v>2179</v>
      </c>
      <c r="L1062" s="18">
        <v>103596</v>
      </c>
      <c r="M1062" s="1">
        <f>Tabulka4[[#This Row],[mléko kg]]/Tabulka4[[#This Row],[lakt dny]]</f>
        <v>47.542909591555762</v>
      </c>
      <c r="N1062" s="1">
        <v>2.9</v>
      </c>
      <c r="O1062" s="15">
        <v>2311</v>
      </c>
      <c r="P1062" s="1">
        <v>2.9</v>
      </c>
      <c r="Q1062">
        <v>2315</v>
      </c>
      <c r="R1062" s="3" t="s">
        <v>359</v>
      </c>
      <c r="S1062" s="11" t="s">
        <v>359</v>
      </c>
    </row>
    <row r="1063" spans="1:19" x14ac:dyDescent="0.3">
      <c r="A1063">
        <v>1062</v>
      </c>
      <c r="B1063" t="s">
        <v>0</v>
      </c>
      <c r="C1063" s="2" t="s">
        <v>2582</v>
      </c>
      <c r="D1063" s="14" t="s">
        <v>3934</v>
      </c>
      <c r="E1063" t="s">
        <v>910</v>
      </c>
      <c r="F1063" t="s">
        <v>437</v>
      </c>
      <c r="G1063" t="s">
        <v>438</v>
      </c>
      <c r="H1063" t="s">
        <v>426</v>
      </c>
      <c r="I1063" t="s">
        <v>5</v>
      </c>
      <c r="J1063">
        <v>6</v>
      </c>
      <c r="K1063">
        <v>2203</v>
      </c>
      <c r="L1063" s="18">
        <v>103588</v>
      </c>
      <c r="M1063" s="1">
        <f>Tabulka4[[#This Row],[mléko kg]]/Tabulka4[[#This Row],[lakt dny]]</f>
        <v>47.021334543803903</v>
      </c>
      <c r="N1063" s="1"/>
      <c r="O1063" s="15"/>
      <c r="P1063" s="1"/>
      <c r="R1063" s="3" t="s">
        <v>3011</v>
      </c>
      <c r="S1063" s="11" t="s">
        <v>3011</v>
      </c>
    </row>
    <row r="1064" spans="1:19" x14ac:dyDescent="0.3">
      <c r="A1064">
        <v>1063</v>
      </c>
      <c r="B1064" t="s">
        <v>0</v>
      </c>
      <c r="C1064" s="2" t="s">
        <v>2583</v>
      </c>
      <c r="D1064" s="14" t="s">
        <v>3107</v>
      </c>
      <c r="E1064" t="s">
        <v>807</v>
      </c>
      <c r="F1064" t="s">
        <v>274</v>
      </c>
      <c r="G1064" t="s">
        <v>275</v>
      </c>
      <c r="H1064" t="s">
        <v>276</v>
      </c>
      <c r="I1064" t="s">
        <v>5</v>
      </c>
      <c r="J1064">
        <v>7</v>
      </c>
      <c r="K1064">
        <v>2420</v>
      </c>
      <c r="L1064" s="18">
        <v>103587</v>
      </c>
      <c r="M1064" s="1">
        <f>Tabulka4[[#This Row],[mléko kg]]/Tabulka4[[#This Row],[lakt dny]]</f>
        <v>42.804545454545455</v>
      </c>
      <c r="N1064" s="1">
        <v>3.35</v>
      </c>
      <c r="O1064" s="15">
        <v>3086</v>
      </c>
      <c r="P1064" s="1">
        <v>3.24</v>
      </c>
      <c r="Q1064">
        <v>2985</v>
      </c>
      <c r="R1064" s="3" t="s">
        <v>257</v>
      </c>
      <c r="S1064" s="11" t="s">
        <v>257</v>
      </c>
    </row>
    <row r="1065" spans="1:19" x14ac:dyDescent="0.3">
      <c r="A1065">
        <v>1064</v>
      </c>
      <c r="B1065" t="s">
        <v>0</v>
      </c>
      <c r="C1065" s="2" t="s">
        <v>3935</v>
      </c>
      <c r="D1065" s="14" t="s">
        <v>3936</v>
      </c>
      <c r="E1065" t="s">
        <v>1443</v>
      </c>
      <c r="F1065" t="s">
        <v>52</v>
      </c>
      <c r="G1065" t="s">
        <v>173</v>
      </c>
      <c r="H1065" t="s">
        <v>54</v>
      </c>
      <c r="I1065" t="s">
        <v>5</v>
      </c>
      <c r="J1065">
        <v>7</v>
      </c>
      <c r="K1065">
        <v>2797</v>
      </c>
      <c r="L1065" s="18">
        <v>103584</v>
      </c>
      <c r="M1065" s="1">
        <f>Tabulka4[[#This Row],[mléko kg]]/Tabulka4[[#This Row],[lakt dny]]</f>
        <v>37.033964962459777</v>
      </c>
      <c r="N1065" s="1">
        <v>3.86</v>
      </c>
      <c r="O1065" s="15">
        <v>2809</v>
      </c>
      <c r="P1065" s="1">
        <v>3.36</v>
      </c>
      <c r="Q1065">
        <v>2449</v>
      </c>
      <c r="R1065" s="3" t="s">
        <v>199</v>
      </c>
      <c r="S1065" s="11" t="s">
        <v>31</v>
      </c>
    </row>
    <row r="1066" spans="1:19" x14ac:dyDescent="0.3">
      <c r="A1066">
        <v>1065</v>
      </c>
      <c r="B1066" t="s">
        <v>0</v>
      </c>
      <c r="C1066" s="2" t="s">
        <v>2584</v>
      </c>
      <c r="D1066" s="14" t="s">
        <v>3937</v>
      </c>
      <c r="E1066" t="s">
        <v>807</v>
      </c>
      <c r="F1066" t="s">
        <v>1357</v>
      </c>
      <c r="G1066" t="s">
        <v>1358</v>
      </c>
      <c r="H1066" t="s">
        <v>443</v>
      </c>
      <c r="I1066" t="s">
        <v>5</v>
      </c>
      <c r="J1066">
        <v>8</v>
      </c>
      <c r="K1066">
        <v>2888</v>
      </c>
      <c r="L1066" s="18">
        <v>103573</v>
      </c>
      <c r="M1066" s="1">
        <f>Tabulka4[[#This Row],[mléko kg]]/Tabulka4[[#This Row],[lakt dny]]</f>
        <v>35.863227146814403</v>
      </c>
      <c r="N1066" s="1">
        <v>4</v>
      </c>
      <c r="O1066" s="15">
        <v>3700</v>
      </c>
      <c r="P1066" s="1">
        <v>3.01</v>
      </c>
      <c r="Q1066">
        <v>2786</v>
      </c>
      <c r="R1066" s="3" t="s">
        <v>227</v>
      </c>
      <c r="S1066" s="11" t="s">
        <v>227</v>
      </c>
    </row>
    <row r="1067" spans="1:19" x14ac:dyDescent="0.3">
      <c r="A1067">
        <v>1066</v>
      </c>
      <c r="B1067" t="s">
        <v>0</v>
      </c>
      <c r="C1067" s="2" t="s">
        <v>2585</v>
      </c>
      <c r="D1067" s="14" t="s">
        <v>3938</v>
      </c>
      <c r="E1067" t="s">
        <v>1359</v>
      </c>
      <c r="F1067" t="s">
        <v>493</v>
      </c>
      <c r="G1067" t="s">
        <v>494</v>
      </c>
      <c r="H1067" t="s">
        <v>314</v>
      </c>
      <c r="I1067" t="s">
        <v>41</v>
      </c>
      <c r="J1067">
        <v>9</v>
      </c>
      <c r="K1067">
        <v>2823</v>
      </c>
      <c r="L1067" s="18">
        <v>103553</v>
      </c>
      <c r="M1067" s="1">
        <f>Tabulka4[[#This Row],[mléko kg]]/Tabulka4[[#This Row],[lakt dny]]</f>
        <v>36.681898689337586</v>
      </c>
      <c r="N1067" s="1">
        <v>3.61</v>
      </c>
      <c r="O1067" s="15">
        <v>3658</v>
      </c>
      <c r="P1067" s="1">
        <v>3.19</v>
      </c>
      <c r="Q1067">
        <v>3235</v>
      </c>
      <c r="R1067" s="3" t="s">
        <v>260</v>
      </c>
      <c r="S1067" s="11" t="s">
        <v>193</v>
      </c>
    </row>
    <row r="1068" spans="1:19" x14ac:dyDescent="0.3">
      <c r="A1068">
        <v>1067</v>
      </c>
      <c r="B1068" t="s">
        <v>0</v>
      </c>
      <c r="C1068" s="2" t="s">
        <v>2586</v>
      </c>
      <c r="D1068" s="14" t="s">
        <v>3939</v>
      </c>
      <c r="E1068" t="s">
        <v>769</v>
      </c>
      <c r="F1068" t="s">
        <v>67</v>
      </c>
      <c r="G1068" t="s">
        <v>68</v>
      </c>
      <c r="H1068" t="s">
        <v>29</v>
      </c>
      <c r="I1068" t="s">
        <v>5</v>
      </c>
      <c r="J1068">
        <v>8</v>
      </c>
      <c r="K1068">
        <v>2628</v>
      </c>
      <c r="L1068" s="18">
        <v>103545</v>
      </c>
      <c r="M1068" s="1">
        <f>Tabulka4[[#This Row],[mléko kg]]/Tabulka4[[#This Row],[lakt dny]]</f>
        <v>39.400684931506852</v>
      </c>
      <c r="N1068" s="1">
        <v>3.72</v>
      </c>
      <c r="O1068" s="15">
        <v>3637</v>
      </c>
      <c r="P1068" s="1">
        <v>3.29</v>
      </c>
      <c r="Q1068">
        <v>3217</v>
      </c>
      <c r="R1068" s="3" t="s">
        <v>37</v>
      </c>
      <c r="S1068" s="11" t="s">
        <v>81</v>
      </c>
    </row>
    <row r="1069" spans="1:19" x14ac:dyDescent="0.3">
      <c r="A1069">
        <v>1068</v>
      </c>
      <c r="B1069" t="s">
        <v>0</v>
      </c>
      <c r="C1069" s="2" t="s">
        <v>3940</v>
      </c>
      <c r="E1069" t="s">
        <v>247</v>
      </c>
      <c r="F1069" t="s">
        <v>623</v>
      </c>
      <c r="G1069" t="s">
        <v>624</v>
      </c>
      <c r="H1069" t="s">
        <v>522</v>
      </c>
      <c r="I1069" t="s">
        <v>5</v>
      </c>
      <c r="J1069">
        <v>7</v>
      </c>
      <c r="K1069">
        <v>2521</v>
      </c>
      <c r="L1069" s="18">
        <v>103540</v>
      </c>
      <c r="M1069" s="1">
        <f>Tabulka4[[#This Row],[mléko kg]]/Tabulka4[[#This Row],[lakt dny]]</f>
        <v>41.071003570011896</v>
      </c>
      <c r="N1069" s="1">
        <v>3.31</v>
      </c>
      <c r="O1069" s="15">
        <v>2696</v>
      </c>
      <c r="P1069" s="1">
        <v>3.35</v>
      </c>
      <c r="Q1069">
        <v>2730</v>
      </c>
      <c r="R1069" s="3" t="s">
        <v>2983</v>
      </c>
      <c r="S1069" s="11" t="s">
        <v>31</v>
      </c>
    </row>
    <row r="1070" spans="1:19" x14ac:dyDescent="0.3">
      <c r="A1070">
        <v>1069</v>
      </c>
      <c r="B1070" t="s">
        <v>0</v>
      </c>
      <c r="C1070" s="2" t="s">
        <v>2588</v>
      </c>
      <c r="D1070" s="14" t="s">
        <v>3941</v>
      </c>
      <c r="E1070" t="s">
        <v>1360</v>
      </c>
      <c r="F1070" t="s">
        <v>634</v>
      </c>
      <c r="G1070" t="s">
        <v>635</v>
      </c>
      <c r="H1070" t="s">
        <v>379</v>
      </c>
      <c r="I1070" t="s">
        <v>5</v>
      </c>
      <c r="J1070">
        <v>9</v>
      </c>
      <c r="K1070">
        <v>3104</v>
      </c>
      <c r="L1070" s="18">
        <v>103535</v>
      </c>
      <c r="M1070" s="1">
        <f>Tabulka4[[#This Row],[mléko kg]]/Tabulka4[[#This Row],[lakt dny]]</f>
        <v>33.355347938144327</v>
      </c>
      <c r="N1070" s="1">
        <v>3.09</v>
      </c>
      <c r="O1070" s="15">
        <v>2967</v>
      </c>
      <c r="P1070" s="1">
        <v>3.35</v>
      </c>
      <c r="Q1070">
        <v>3215</v>
      </c>
      <c r="R1070" s="3" t="s">
        <v>124</v>
      </c>
      <c r="S1070" s="11" t="s">
        <v>39</v>
      </c>
    </row>
    <row r="1071" spans="1:19" x14ac:dyDescent="0.3">
      <c r="A1071">
        <v>1070</v>
      </c>
      <c r="B1071" t="s">
        <v>0</v>
      </c>
      <c r="C1071" s="2" t="s">
        <v>2589</v>
      </c>
      <c r="D1071" s="14" t="s">
        <v>3942</v>
      </c>
      <c r="E1071" t="s">
        <v>34</v>
      </c>
      <c r="F1071" t="s">
        <v>437</v>
      </c>
      <c r="G1071" t="s">
        <v>438</v>
      </c>
      <c r="H1071" t="s">
        <v>426</v>
      </c>
      <c r="I1071" t="s">
        <v>5</v>
      </c>
      <c r="J1071">
        <v>7</v>
      </c>
      <c r="K1071">
        <v>2653</v>
      </c>
      <c r="L1071" s="18">
        <v>103525</v>
      </c>
      <c r="M1071" s="1">
        <f>Tabulka4[[#This Row],[mléko kg]]/Tabulka4[[#This Row],[lakt dny]]</f>
        <v>39.02186204297022</v>
      </c>
      <c r="N1071" s="1">
        <v>4.25</v>
      </c>
      <c r="O1071" s="15">
        <v>3749</v>
      </c>
      <c r="P1071" s="1">
        <v>3.21</v>
      </c>
      <c r="Q1071">
        <v>2832</v>
      </c>
      <c r="R1071" s="3" t="s">
        <v>412</v>
      </c>
      <c r="S1071" s="11" t="s">
        <v>412</v>
      </c>
    </row>
    <row r="1072" spans="1:19" x14ac:dyDescent="0.3">
      <c r="A1072">
        <v>1071</v>
      </c>
      <c r="B1072" t="s">
        <v>0</v>
      </c>
      <c r="C1072" s="2" t="s">
        <v>2590</v>
      </c>
      <c r="D1072" s="14" t="s">
        <v>3943</v>
      </c>
      <c r="E1072" t="s">
        <v>1361</v>
      </c>
      <c r="F1072" t="s">
        <v>660</v>
      </c>
      <c r="G1072" t="s">
        <v>661</v>
      </c>
      <c r="H1072" t="s">
        <v>212</v>
      </c>
      <c r="I1072" t="s">
        <v>55</v>
      </c>
      <c r="J1072">
        <v>10</v>
      </c>
      <c r="K1072">
        <v>3214</v>
      </c>
      <c r="L1072" s="18">
        <v>103505</v>
      </c>
      <c r="M1072" s="1">
        <f>Tabulka4[[#This Row],[mléko kg]]/Tabulka4[[#This Row],[lakt dny]]</f>
        <v>32.204418170504042</v>
      </c>
      <c r="N1072" s="1">
        <v>3.53</v>
      </c>
      <c r="O1072" s="15">
        <v>3489</v>
      </c>
      <c r="P1072" s="1">
        <v>3.25</v>
      </c>
      <c r="Q1072">
        <v>3214</v>
      </c>
      <c r="R1072" s="3" t="s">
        <v>593</v>
      </c>
      <c r="S1072" s="11" t="s">
        <v>604</v>
      </c>
    </row>
    <row r="1073" spans="1:19" x14ac:dyDescent="0.3">
      <c r="A1073">
        <v>1072</v>
      </c>
      <c r="B1073" t="s">
        <v>0</v>
      </c>
      <c r="C1073" s="2" t="s">
        <v>2591</v>
      </c>
      <c r="D1073" s="14" t="s">
        <v>3051</v>
      </c>
      <c r="E1073" t="s">
        <v>871</v>
      </c>
      <c r="F1073" t="s">
        <v>27</v>
      </c>
      <c r="G1073" t="s">
        <v>28</v>
      </c>
      <c r="H1073" t="s">
        <v>29</v>
      </c>
      <c r="I1073" t="s">
        <v>5</v>
      </c>
      <c r="J1073">
        <v>7</v>
      </c>
      <c r="K1073">
        <v>2570</v>
      </c>
      <c r="L1073" s="18">
        <v>103501</v>
      </c>
      <c r="M1073" s="1">
        <f>Tabulka4[[#This Row],[mléko kg]]/Tabulka4[[#This Row],[lakt dny]]</f>
        <v>40.272762645914398</v>
      </c>
      <c r="N1073" s="1">
        <v>3.64</v>
      </c>
      <c r="O1073" s="15">
        <v>3410</v>
      </c>
      <c r="P1073" s="1">
        <v>3.07</v>
      </c>
      <c r="Q1073">
        <v>2875</v>
      </c>
      <c r="R1073" s="3" t="s">
        <v>71</v>
      </c>
      <c r="S1073" s="11" t="s">
        <v>43</v>
      </c>
    </row>
    <row r="1074" spans="1:19" x14ac:dyDescent="0.3">
      <c r="A1074">
        <v>1073</v>
      </c>
      <c r="B1074" t="s">
        <v>0</v>
      </c>
      <c r="C1074" s="2" t="s">
        <v>2592</v>
      </c>
      <c r="D1074" s="14" t="s">
        <v>3944</v>
      </c>
      <c r="E1074" t="s">
        <v>1274</v>
      </c>
      <c r="F1074" t="s">
        <v>239</v>
      </c>
      <c r="G1074" t="s">
        <v>240</v>
      </c>
      <c r="H1074" t="s">
        <v>212</v>
      </c>
      <c r="I1074" t="s">
        <v>5</v>
      </c>
      <c r="J1074">
        <v>7</v>
      </c>
      <c r="K1074">
        <v>2816</v>
      </c>
      <c r="L1074" s="18">
        <v>103498</v>
      </c>
      <c r="M1074" s="1">
        <f>Tabulka4[[#This Row],[mléko kg]]/Tabulka4[[#This Row],[lakt dny]]</f>
        <v>36.753551136363633</v>
      </c>
      <c r="N1074" s="1">
        <v>3.38</v>
      </c>
      <c r="O1074" s="15">
        <v>2898</v>
      </c>
      <c r="P1074" s="1">
        <v>3.02</v>
      </c>
      <c r="Q1074">
        <v>2590</v>
      </c>
      <c r="R1074" s="3" t="s">
        <v>439</v>
      </c>
      <c r="S1074" s="11" t="s">
        <v>113</v>
      </c>
    </row>
    <row r="1075" spans="1:19" x14ac:dyDescent="0.3">
      <c r="A1075">
        <v>1074</v>
      </c>
      <c r="B1075" t="s">
        <v>0</v>
      </c>
      <c r="C1075" s="2" t="s">
        <v>2593</v>
      </c>
      <c r="D1075" s="14" t="s">
        <v>3642</v>
      </c>
      <c r="E1075" t="s">
        <v>807</v>
      </c>
      <c r="F1075" t="s">
        <v>1362</v>
      </c>
      <c r="G1075" t="s">
        <v>1363</v>
      </c>
      <c r="H1075" t="s">
        <v>63</v>
      </c>
      <c r="I1075" t="s">
        <v>5</v>
      </c>
      <c r="J1075">
        <v>8</v>
      </c>
      <c r="K1075">
        <v>2368</v>
      </c>
      <c r="L1075" s="18">
        <v>103496</v>
      </c>
      <c r="M1075" s="1">
        <f>Tabulka4[[#This Row],[mléko kg]]/Tabulka4[[#This Row],[lakt dny]]</f>
        <v>43.706081081081081</v>
      </c>
      <c r="N1075" s="1">
        <v>2.92</v>
      </c>
      <c r="O1075" s="15">
        <v>2924</v>
      </c>
      <c r="P1075" s="1">
        <v>2.92</v>
      </c>
      <c r="Q1075">
        <v>2921</v>
      </c>
      <c r="R1075" s="3" t="s">
        <v>357</v>
      </c>
      <c r="S1075" s="11" t="s">
        <v>357</v>
      </c>
    </row>
    <row r="1076" spans="1:19" x14ac:dyDescent="0.3">
      <c r="A1076">
        <v>1075</v>
      </c>
      <c r="B1076" t="s">
        <v>0</v>
      </c>
      <c r="C1076" s="2" t="s">
        <v>2594</v>
      </c>
      <c r="D1076" s="14" t="s">
        <v>3945</v>
      </c>
      <c r="E1076" t="s">
        <v>807</v>
      </c>
      <c r="F1076" t="s">
        <v>85</v>
      </c>
      <c r="G1076" t="s">
        <v>86</v>
      </c>
      <c r="H1076" t="s">
        <v>87</v>
      </c>
      <c r="I1076" t="s">
        <v>138</v>
      </c>
      <c r="J1076">
        <v>8</v>
      </c>
      <c r="K1076">
        <v>2682</v>
      </c>
      <c r="L1076" s="18">
        <v>103495</v>
      </c>
      <c r="M1076" s="1">
        <f>Tabulka4[[#This Row],[mléko kg]]/Tabulka4[[#This Row],[lakt dny]]</f>
        <v>38.588739746457868</v>
      </c>
      <c r="N1076" s="1">
        <v>3.79</v>
      </c>
      <c r="O1076" s="15">
        <v>3659</v>
      </c>
      <c r="P1076" s="1">
        <v>3.39</v>
      </c>
      <c r="Q1076">
        <v>3271</v>
      </c>
      <c r="R1076" s="3" t="s">
        <v>83</v>
      </c>
      <c r="S1076" s="11" t="s">
        <v>120</v>
      </c>
    </row>
    <row r="1077" spans="1:19" x14ac:dyDescent="0.3">
      <c r="A1077">
        <v>1076</v>
      </c>
      <c r="B1077" t="s">
        <v>0</v>
      </c>
      <c r="C1077" s="2" t="s">
        <v>2595</v>
      </c>
      <c r="D1077" s="14" t="s">
        <v>3946</v>
      </c>
      <c r="F1077" t="s">
        <v>935</v>
      </c>
      <c r="G1077" t="s">
        <v>1364</v>
      </c>
      <c r="H1077" t="s">
        <v>551</v>
      </c>
      <c r="I1077" t="s">
        <v>41</v>
      </c>
      <c r="J1077">
        <v>10</v>
      </c>
      <c r="K1077">
        <v>3335</v>
      </c>
      <c r="L1077" s="18">
        <v>103492</v>
      </c>
      <c r="M1077" s="1">
        <f>Tabulka4[[#This Row],[mléko kg]]/Tabulka4[[#This Row],[lakt dny]]</f>
        <v>31.032083958020991</v>
      </c>
      <c r="N1077" s="1">
        <v>3.76</v>
      </c>
      <c r="O1077" s="15">
        <v>3646</v>
      </c>
      <c r="P1077" s="1">
        <v>3.24</v>
      </c>
      <c r="Q1077">
        <v>3135</v>
      </c>
      <c r="R1077" s="3" t="s">
        <v>544</v>
      </c>
      <c r="S1077" s="11" t="s">
        <v>604</v>
      </c>
    </row>
    <row r="1078" spans="1:19" x14ac:dyDescent="0.3">
      <c r="A1078">
        <v>1077</v>
      </c>
      <c r="B1078" t="s">
        <v>0</v>
      </c>
      <c r="C1078" s="2" t="s">
        <v>3947</v>
      </c>
      <c r="E1078" t="s">
        <v>855</v>
      </c>
      <c r="F1078" t="s">
        <v>27</v>
      </c>
      <c r="G1078" t="s">
        <v>28</v>
      </c>
      <c r="H1078" t="s">
        <v>29</v>
      </c>
      <c r="I1078" t="s">
        <v>5</v>
      </c>
      <c r="J1078">
        <v>9</v>
      </c>
      <c r="K1078">
        <v>2700</v>
      </c>
      <c r="L1078" s="18">
        <v>103491</v>
      </c>
      <c r="M1078" s="1">
        <f>Tabulka4[[#This Row],[mléko kg]]/Tabulka4[[#This Row],[lakt dny]]</f>
        <v>38.33</v>
      </c>
      <c r="N1078" s="1">
        <v>3.74</v>
      </c>
      <c r="O1078" s="15">
        <v>3616</v>
      </c>
      <c r="P1078" s="1">
        <v>3.3</v>
      </c>
      <c r="Q1078">
        <v>3196</v>
      </c>
      <c r="R1078" s="3" t="s">
        <v>3012</v>
      </c>
      <c r="S1078" s="11" t="s">
        <v>31</v>
      </c>
    </row>
    <row r="1079" spans="1:19" x14ac:dyDescent="0.3">
      <c r="A1079">
        <v>1078</v>
      </c>
      <c r="B1079" t="s">
        <v>0</v>
      </c>
      <c r="C1079" s="2" t="s">
        <v>2596</v>
      </c>
      <c r="D1079" s="14" t="s">
        <v>2993</v>
      </c>
      <c r="E1079" t="s">
        <v>657</v>
      </c>
      <c r="F1079" t="s">
        <v>151</v>
      </c>
      <c r="G1079" t="s">
        <v>152</v>
      </c>
      <c r="H1079" t="s">
        <v>153</v>
      </c>
      <c r="I1079" t="s">
        <v>5</v>
      </c>
      <c r="J1079">
        <v>7</v>
      </c>
      <c r="K1079">
        <v>2634</v>
      </c>
      <c r="L1079" s="18">
        <v>103489</v>
      </c>
      <c r="M1079" s="1">
        <f>Tabulka4[[#This Row],[mléko kg]]/Tabulka4[[#This Row],[lakt dny]]</f>
        <v>39.289673500379649</v>
      </c>
      <c r="N1079" s="1">
        <v>3.62</v>
      </c>
      <c r="O1079" s="15">
        <v>3207</v>
      </c>
      <c r="P1079" s="1">
        <v>3.19</v>
      </c>
      <c r="Q1079">
        <v>2822</v>
      </c>
      <c r="R1079" s="3" t="s">
        <v>223</v>
      </c>
      <c r="S1079" s="11" t="s">
        <v>327</v>
      </c>
    </row>
    <row r="1080" spans="1:19" x14ac:dyDescent="0.3">
      <c r="A1080">
        <v>1079</v>
      </c>
      <c r="B1080" t="s">
        <v>0</v>
      </c>
      <c r="C1080" s="2" t="s">
        <v>2597</v>
      </c>
      <c r="D1080" s="14" t="s">
        <v>3948</v>
      </c>
      <c r="E1080" t="s">
        <v>1365</v>
      </c>
      <c r="F1080" t="s">
        <v>1060</v>
      </c>
      <c r="G1080" t="s">
        <v>1061</v>
      </c>
      <c r="H1080" t="s">
        <v>212</v>
      </c>
      <c r="I1080" t="s">
        <v>5</v>
      </c>
      <c r="J1080">
        <v>10</v>
      </c>
      <c r="K1080">
        <v>3526</v>
      </c>
      <c r="L1080" s="18">
        <v>103479</v>
      </c>
      <c r="M1080" s="1">
        <f>Tabulka4[[#This Row],[mléko kg]]/Tabulka4[[#This Row],[lakt dny]]</f>
        <v>29.347419171866136</v>
      </c>
      <c r="N1080" s="1">
        <v>3.05</v>
      </c>
      <c r="O1080" s="15">
        <v>2917</v>
      </c>
      <c r="P1080" s="1">
        <v>3.05</v>
      </c>
      <c r="Q1080">
        <v>2916</v>
      </c>
      <c r="R1080" s="3" t="s">
        <v>199</v>
      </c>
      <c r="S1080" s="11" t="s">
        <v>31</v>
      </c>
    </row>
    <row r="1081" spans="1:19" x14ac:dyDescent="0.3">
      <c r="A1081">
        <v>1080</v>
      </c>
      <c r="B1081" t="s">
        <v>0</v>
      </c>
      <c r="C1081" s="2" t="s">
        <v>2598</v>
      </c>
      <c r="D1081" s="14" t="s">
        <v>3208</v>
      </c>
      <c r="E1081" t="s">
        <v>51</v>
      </c>
      <c r="F1081" t="s">
        <v>1263</v>
      </c>
      <c r="G1081" t="s">
        <v>1264</v>
      </c>
      <c r="H1081" t="s">
        <v>280</v>
      </c>
      <c r="I1081" t="s">
        <v>5</v>
      </c>
      <c r="J1081">
        <v>8</v>
      </c>
      <c r="K1081">
        <v>3024</v>
      </c>
      <c r="L1081" s="18">
        <v>103472</v>
      </c>
      <c r="M1081" s="1">
        <f>Tabulka4[[#This Row],[mléko kg]]/Tabulka4[[#This Row],[lakt dny]]</f>
        <v>34.216931216931215</v>
      </c>
      <c r="N1081" s="1">
        <v>3.66</v>
      </c>
      <c r="O1081" s="15">
        <v>3276</v>
      </c>
      <c r="P1081" s="1">
        <v>3.19</v>
      </c>
      <c r="Q1081">
        <v>2852</v>
      </c>
      <c r="R1081" s="3" t="s">
        <v>593</v>
      </c>
      <c r="S1081" s="11" t="s">
        <v>593</v>
      </c>
    </row>
    <row r="1082" spans="1:19" x14ac:dyDescent="0.3">
      <c r="A1082">
        <v>1081</v>
      </c>
      <c r="B1082" t="s">
        <v>0</v>
      </c>
      <c r="C1082" s="2" t="s">
        <v>2599</v>
      </c>
      <c r="D1082" s="14" t="s">
        <v>3949</v>
      </c>
      <c r="E1082" t="s">
        <v>249</v>
      </c>
      <c r="F1082" t="s">
        <v>250</v>
      </c>
      <c r="G1082" t="s">
        <v>251</v>
      </c>
      <c r="H1082" t="s">
        <v>252</v>
      </c>
      <c r="I1082" t="s">
        <v>5</v>
      </c>
      <c r="J1082">
        <v>8</v>
      </c>
      <c r="K1082">
        <v>2832</v>
      </c>
      <c r="L1082" s="18">
        <v>103463</v>
      </c>
      <c r="M1082" s="1">
        <f>Tabulka4[[#This Row],[mléko kg]]/Tabulka4[[#This Row],[lakt dny]]</f>
        <v>36.533545197740111</v>
      </c>
      <c r="N1082" s="1">
        <v>3.35</v>
      </c>
      <c r="O1082" s="15">
        <v>3106</v>
      </c>
      <c r="P1082" s="1">
        <v>2.98</v>
      </c>
      <c r="Q1082">
        <v>2758</v>
      </c>
      <c r="R1082" s="3" t="s">
        <v>193</v>
      </c>
      <c r="S1082" s="11" t="s">
        <v>3005</v>
      </c>
    </row>
    <row r="1083" spans="1:19" x14ac:dyDescent="0.3">
      <c r="A1083">
        <v>1082</v>
      </c>
      <c r="B1083" t="s">
        <v>0</v>
      </c>
      <c r="C1083" s="2" t="s">
        <v>2783</v>
      </c>
      <c r="D1083" s="14" t="s">
        <v>3950</v>
      </c>
      <c r="E1083" t="s">
        <v>1288</v>
      </c>
      <c r="F1083" t="s">
        <v>274</v>
      </c>
      <c r="G1083" t="s">
        <v>275</v>
      </c>
      <c r="H1083" t="s">
        <v>276</v>
      </c>
      <c r="I1083" t="s">
        <v>5</v>
      </c>
      <c r="J1083">
        <v>9</v>
      </c>
      <c r="K1083">
        <v>3025</v>
      </c>
      <c r="L1083" s="18">
        <v>103458</v>
      </c>
      <c r="M1083" s="1">
        <f>Tabulka4[[#This Row],[mléko kg]]/Tabulka4[[#This Row],[lakt dny]]</f>
        <v>34.200991735537187</v>
      </c>
      <c r="N1083" s="1">
        <v>4.05</v>
      </c>
      <c r="O1083" s="15">
        <v>3995</v>
      </c>
      <c r="P1083" s="1">
        <v>3.57</v>
      </c>
      <c r="Q1083">
        <v>3518</v>
      </c>
      <c r="R1083" s="3" t="s">
        <v>3011</v>
      </c>
      <c r="S1083" s="11" t="s">
        <v>3003</v>
      </c>
    </row>
    <row r="1084" spans="1:19" x14ac:dyDescent="0.3">
      <c r="A1084">
        <v>1083</v>
      </c>
      <c r="B1084" t="s">
        <v>0</v>
      </c>
      <c r="C1084" s="2" t="s">
        <v>2600</v>
      </c>
      <c r="D1084" s="14" t="s">
        <v>3951</v>
      </c>
      <c r="E1084" t="s">
        <v>969</v>
      </c>
      <c r="F1084" t="s">
        <v>390</v>
      </c>
      <c r="G1084" t="s">
        <v>391</v>
      </c>
      <c r="H1084" t="s">
        <v>392</v>
      </c>
      <c r="I1084" t="s">
        <v>5</v>
      </c>
      <c r="J1084">
        <v>7</v>
      </c>
      <c r="K1084">
        <v>2588</v>
      </c>
      <c r="L1084" s="18">
        <v>103455</v>
      </c>
      <c r="M1084" s="1">
        <f>Tabulka4[[#This Row],[mléko kg]]/Tabulka4[[#This Row],[lakt dny]]</f>
        <v>39.974884080370941</v>
      </c>
      <c r="N1084" s="1">
        <v>3.79</v>
      </c>
      <c r="O1084" s="15">
        <v>3491</v>
      </c>
      <c r="P1084" s="1">
        <v>3.08</v>
      </c>
      <c r="Q1084">
        <v>2836</v>
      </c>
      <c r="R1084" s="3" t="s">
        <v>101</v>
      </c>
      <c r="S1084" s="11" t="s">
        <v>186</v>
      </c>
    </row>
    <row r="1085" spans="1:19" x14ac:dyDescent="0.3">
      <c r="A1085">
        <v>1084</v>
      </c>
      <c r="B1085" t="s">
        <v>0</v>
      </c>
      <c r="C1085" s="2" t="s">
        <v>2601</v>
      </c>
      <c r="D1085" s="14" t="s">
        <v>3952</v>
      </c>
      <c r="E1085" t="s">
        <v>1366</v>
      </c>
      <c r="F1085" t="s">
        <v>158</v>
      </c>
      <c r="G1085" t="s">
        <v>909</v>
      </c>
      <c r="H1085" t="s">
        <v>63</v>
      </c>
      <c r="I1085" t="s">
        <v>5</v>
      </c>
      <c r="J1085">
        <v>9</v>
      </c>
      <c r="K1085">
        <v>3132</v>
      </c>
      <c r="L1085" s="18">
        <v>103437</v>
      </c>
      <c r="M1085" s="1">
        <f>Tabulka4[[#This Row],[mléko kg]]/Tabulka4[[#This Row],[lakt dny]]</f>
        <v>33.025862068965516</v>
      </c>
      <c r="N1085" s="1">
        <v>3.69</v>
      </c>
      <c r="O1085" s="15">
        <v>3581</v>
      </c>
      <c r="P1085" s="1">
        <v>3.29</v>
      </c>
      <c r="Q1085">
        <v>3195</v>
      </c>
      <c r="R1085" s="3" t="s">
        <v>357</v>
      </c>
      <c r="S1085" s="11" t="s">
        <v>199</v>
      </c>
    </row>
    <row r="1086" spans="1:19" x14ac:dyDescent="0.3">
      <c r="A1086">
        <v>1085</v>
      </c>
      <c r="B1086" t="s">
        <v>0</v>
      </c>
      <c r="C1086" s="2" t="s">
        <v>2602</v>
      </c>
      <c r="D1086" s="14" t="s">
        <v>3953</v>
      </c>
      <c r="F1086" t="s">
        <v>47</v>
      </c>
      <c r="G1086" t="s">
        <v>48</v>
      </c>
      <c r="H1086" t="s">
        <v>29</v>
      </c>
      <c r="I1086" t="s">
        <v>55</v>
      </c>
      <c r="J1086">
        <v>9</v>
      </c>
      <c r="K1086">
        <v>2740</v>
      </c>
      <c r="L1086" s="18">
        <v>103430</v>
      </c>
      <c r="M1086" s="1">
        <f>Tabulka4[[#This Row],[mléko kg]]/Tabulka4[[#This Row],[lakt dny]]</f>
        <v>37.748175182481752</v>
      </c>
      <c r="N1086" s="1">
        <v>4.4000000000000004</v>
      </c>
      <c r="O1086" s="15">
        <v>4478</v>
      </c>
      <c r="P1086" s="1">
        <v>3.35</v>
      </c>
      <c r="Q1086">
        <v>3405</v>
      </c>
      <c r="R1086" s="3" t="s">
        <v>593</v>
      </c>
      <c r="S1086" s="11" t="s">
        <v>593</v>
      </c>
    </row>
    <row r="1087" spans="1:19" x14ac:dyDescent="0.3">
      <c r="A1087">
        <v>1086</v>
      </c>
      <c r="B1087" t="s">
        <v>0</v>
      </c>
      <c r="C1087" s="2" t="s">
        <v>2603</v>
      </c>
      <c r="D1087" s="14" t="s">
        <v>3954</v>
      </c>
      <c r="E1087" t="s">
        <v>1351</v>
      </c>
      <c r="F1087" t="s">
        <v>67</v>
      </c>
      <c r="G1087" t="s">
        <v>68</v>
      </c>
      <c r="H1087" t="s">
        <v>29</v>
      </c>
      <c r="I1087" t="s">
        <v>5</v>
      </c>
      <c r="J1087">
        <v>8</v>
      </c>
      <c r="K1087">
        <v>2548</v>
      </c>
      <c r="L1087" s="18">
        <v>103430</v>
      </c>
      <c r="M1087" s="1">
        <f>Tabulka4[[#This Row],[mléko kg]]/Tabulka4[[#This Row],[lakt dny]]</f>
        <v>40.592621664050235</v>
      </c>
      <c r="N1087" s="1">
        <v>4.0199999999999996</v>
      </c>
      <c r="O1087" s="15">
        <v>3952</v>
      </c>
      <c r="P1087" s="1">
        <v>3.1</v>
      </c>
      <c r="Q1087">
        <v>3045</v>
      </c>
      <c r="R1087" s="3" t="s">
        <v>79</v>
      </c>
      <c r="S1087" s="11" t="s">
        <v>79</v>
      </c>
    </row>
    <row r="1088" spans="1:19" x14ac:dyDescent="0.3">
      <c r="A1088">
        <v>1087</v>
      </c>
      <c r="B1088" t="s">
        <v>0</v>
      </c>
      <c r="C1088" s="2" t="s">
        <v>2604</v>
      </c>
      <c r="D1088" s="14" t="s">
        <v>3955</v>
      </c>
      <c r="E1088" t="s">
        <v>1367</v>
      </c>
      <c r="F1088" t="s">
        <v>1368</v>
      </c>
      <c r="G1088" t="s">
        <v>1369</v>
      </c>
      <c r="H1088" t="s">
        <v>100</v>
      </c>
      <c r="I1088" t="s">
        <v>5</v>
      </c>
      <c r="J1088">
        <v>10</v>
      </c>
      <c r="K1088">
        <v>3306</v>
      </c>
      <c r="L1088" s="18">
        <v>103417</v>
      </c>
      <c r="M1088" s="1">
        <f>Tabulka4[[#This Row],[mléko kg]]/Tabulka4[[#This Row],[lakt dny]]</f>
        <v>31.2816091954023</v>
      </c>
      <c r="N1088" s="1">
        <v>3.69</v>
      </c>
      <c r="O1088" s="15">
        <v>3585</v>
      </c>
      <c r="P1088" s="1">
        <v>3.14</v>
      </c>
      <c r="Q1088">
        <v>3048</v>
      </c>
      <c r="R1088" s="3" t="s">
        <v>32</v>
      </c>
      <c r="S1088" s="11" t="s">
        <v>320</v>
      </c>
    </row>
    <row r="1089" spans="1:19" x14ac:dyDescent="0.3">
      <c r="A1089">
        <v>1088</v>
      </c>
      <c r="B1089" t="s">
        <v>0</v>
      </c>
      <c r="C1089" s="2" t="s">
        <v>2606</v>
      </c>
      <c r="D1089" s="14" t="s">
        <v>3956</v>
      </c>
      <c r="E1089" t="s">
        <v>1099</v>
      </c>
      <c r="F1089" t="s">
        <v>67</v>
      </c>
      <c r="G1089" t="s">
        <v>68</v>
      </c>
      <c r="H1089" t="s">
        <v>29</v>
      </c>
      <c r="I1089" t="s">
        <v>5</v>
      </c>
      <c r="J1089">
        <v>9</v>
      </c>
      <c r="K1089">
        <v>2660</v>
      </c>
      <c r="L1089" s="18">
        <v>103384</v>
      </c>
      <c r="M1089" s="1">
        <f>Tabulka4[[#This Row],[mléko kg]]/Tabulka4[[#This Row],[lakt dny]]</f>
        <v>38.866165413533835</v>
      </c>
      <c r="N1089" s="1">
        <v>3.51</v>
      </c>
      <c r="O1089" s="15">
        <v>3560</v>
      </c>
      <c r="P1089" s="1">
        <v>3.05</v>
      </c>
      <c r="Q1089">
        <v>3096</v>
      </c>
      <c r="R1089" s="3" t="s">
        <v>154</v>
      </c>
      <c r="S1089" s="11" t="s">
        <v>154</v>
      </c>
    </row>
    <row r="1090" spans="1:19" x14ac:dyDescent="0.3">
      <c r="A1090">
        <v>1089</v>
      </c>
      <c r="B1090" t="s">
        <v>0</v>
      </c>
      <c r="C1090" s="2" t="s">
        <v>2607</v>
      </c>
      <c r="D1090" s="14" t="s">
        <v>3957</v>
      </c>
      <c r="E1090" t="s">
        <v>1082</v>
      </c>
      <c r="F1090" t="s">
        <v>143</v>
      </c>
      <c r="G1090" t="s">
        <v>144</v>
      </c>
      <c r="H1090" t="s">
        <v>118</v>
      </c>
      <c r="I1090" t="s">
        <v>5</v>
      </c>
      <c r="J1090">
        <v>6</v>
      </c>
      <c r="K1090">
        <v>2715</v>
      </c>
      <c r="L1090" s="18">
        <v>103369</v>
      </c>
      <c r="M1090" s="1">
        <f>Tabulka4[[#This Row],[mléko kg]]/Tabulka4[[#This Row],[lakt dny]]</f>
        <v>38.073296500920812</v>
      </c>
      <c r="N1090" s="1">
        <v>3.45</v>
      </c>
      <c r="O1090" s="15">
        <v>2806</v>
      </c>
      <c r="P1090" s="1">
        <v>2.89</v>
      </c>
      <c r="Q1090">
        <v>2348</v>
      </c>
      <c r="R1090" s="3" t="s">
        <v>232</v>
      </c>
      <c r="S1090" s="11" t="s">
        <v>359</v>
      </c>
    </row>
    <row r="1091" spans="1:19" x14ac:dyDescent="0.3">
      <c r="A1091">
        <v>1090</v>
      </c>
      <c r="B1091" t="s">
        <v>0</v>
      </c>
      <c r="C1091" s="2" t="s">
        <v>2608</v>
      </c>
      <c r="D1091" s="14" t="s">
        <v>3958</v>
      </c>
      <c r="E1091" t="s">
        <v>571</v>
      </c>
      <c r="F1091" t="s">
        <v>437</v>
      </c>
      <c r="G1091" t="s">
        <v>438</v>
      </c>
      <c r="H1091" t="s">
        <v>426</v>
      </c>
      <c r="I1091" t="s">
        <v>5</v>
      </c>
      <c r="J1091">
        <v>6</v>
      </c>
      <c r="K1091">
        <v>2320</v>
      </c>
      <c r="L1091" s="18">
        <v>103357</v>
      </c>
      <c r="M1091" s="1">
        <f>Tabulka4[[#This Row],[mléko kg]]/Tabulka4[[#This Row],[lakt dny]]</f>
        <v>44.550431034482756</v>
      </c>
      <c r="N1091" s="1">
        <v>3.8</v>
      </c>
      <c r="O1091" s="15">
        <v>3197</v>
      </c>
      <c r="P1091" s="1">
        <v>3.41</v>
      </c>
      <c r="Q1091">
        <v>2865</v>
      </c>
      <c r="R1091" s="3" t="s">
        <v>108</v>
      </c>
      <c r="S1091" s="11" t="s">
        <v>320</v>
      </c>
    </row>
    <row r="1092" spans="1:19" x14ac:dyDescent="0.3">
      <c r="A1092">
        <v>1091</v>
      </c>
      <c r="B1092" t="s">
        <v>0</v>
      </c>
      <c r="C1092" s="2" t="s">
        <v>2862</v>
      </c>
      <c r="D1092" s="14" t="s">
        <v>3959</v>
      </c>
      <c r="E1092" t="s">
        <v>1550</v>
      </c>
      <c r="F1092" t="s">
        <v>1407</v>
      </c>
      <c r="G1092" t="s">
        <v>1408</v>
      </c>
      <c r="H1092" t="s">
        <v>212</v>
      </c>
      <c r="I1092" t="s">
        <v>5</v>
      </c>
      <c r="J1092">
        <v>9</v>
      </c>
      <c r="K1092">
        <v>3094</v>
      </c>
      <c r="L1092" s="18">
        <v>103355</v>
      </c>
      <c r="M1092" s="1">
        <f>Tabulka4[[#This Row],[mléko kg]]/Tabulka4[[#This Row],[lakt dny]]</f>
        <v>33.404977375565608</v>
      </c>
      <c r="N1092" s="1">
        <v>4.1399999999999997</v>
      </c>
      <c r="O1092" s="15">
        <v>3880</v>
      </c>
      <c r="P1092" s="1">
        <v>3.27</v>
      </c>
      <c r="Q1092">
        <v>3066</v>
      </c>
      <c r="R1092" s="3" t="s">
        <v>3098</v>
      </c>
      <c r="S1092" s="11" t="s">
        <v>3098</v>
      </c>
    </row>
    <row r="1093" spans="1:19" x14ac:dyDescent="0.3">
      <c r="A1093">
        <v>1092</v>
      </c>
      <c r="B1093" t="s">
        <v>0</v>
      </c>
      <c r="C1093" s="2" t="s">
        <v>3960</v>
      </c>
      <c r="E1093" t="s">
        <v>3961</v>
      </c>
      <c r="F1093" t="s">
        <v>27</v>
      </c>
      <c r="G1093" t="s">
        <v>28</v>
      </c>
      <c r="H1093" t="s">
        <v>29</v>
      </c>
      <c r="I1093" t="s">
        <v>5</v>
      </c>
      <c r="J1093">
        <v>7</v>
      </c>
      <c r="K1093">
        <v>2298</v>
      </c>
      <c r="L1093" s="18">
        <v>103354</v>
      </c>
      <c r="M1093" s="1">
        <f>Tabulka4[[#This Row],[mléko kg]]/Tabulka4[[#This Row],[lakt dny]]</f>
        <v>44.97563098346388</v>
      </c>
      <c r="N1093" s="1">
        <v>3.37</v>
      </c>
      <c r="O1093" s="15">
        <v>3244</v>
      </c>
      <c r="P1093" s="1">
        <v>3.1</v>
      </c>
      <c r="Q1093">
        <v>2977</v>
      </c>
      <c r="R1093" s="3" t="s">
        <v>3017</v>
      </c>
      <c r="S1093" s="11" t="s">
        <v>31</v>
      </c>
    </row>
    <row r="1094" spans="1:19" x14ac:dyDescent="0.3">
      <c r="A1094">
        <v>1093</v>
      </c>
      <c r="B1094" t="s">
        <v>0</v>
      </c>
      <c r="C1094" s="2" t="s">
        <v>3962</v>
      </c>
      <c r="E1094" t="s">
        <v>922</v>
      </c>
      <c r="F1094" t="s">
        <v>27</v>
      </c>
      <c r="G1094" t="s">
        <v>28</v>
      </c>
      <c r="H1094" t="s">
        <v>29</v>
      </c>
      <c r="I1094" t="s">
        <v>5</v>
      </c>
      <c r="J1094">
        <v>8</v>
      </c>
      <c r="K1094">
        <v>2386</v>
      </c>
      <c r="L1094" s="18">
        <v>103348</v>
      </c>
      <c r="M1094" s="1">
        <f>Tabulka4[[#This Row],[mléko kg]]/Tabulka4[[#This Row],[lakt dny]]</f>
        <v>43.314333612740988</v>
      </c>
      <c r="N1094" s="1">
        <v>3.41</v>
      </c>
      <c r="O1094" s="15">
        <v>3406</v>
      </c>
      <c r="P1094" s="1">
        <v>3.18</v>
      </c>
      <c r="Q1094">
        <v>3176</v>
      </c>
      <c r="R1094" s="3" t="s">
        <v>3012</v>
      </c>
      <c r="S1094" s="11" t="s">
        <v>3012</v>
      </c>
    </row>
    <row r="1095" spans="1:19" x14ac:dyDescent="0.3">
      <c r="A1095">
        <v>1094</v>
      </c>
      <c r="B1095" t="s">
        <v>0</v>
      </c>
      <c r="C1095" s="2" t="s">
        <v>2610</v>
      </c>
      <c r="D1095" s="14" t="s">
        <v>2991</v>
      </c>
      <c r="E1095" t="s">
        <v>749</v>
      </c>
      <c r="F1095" t="s">
        <v>204</v>
      </c>
      <c r="G1095" t="s">
        <v>205</v>
      </c>
      <c r="H1095" t="s">
        <v>206</v>
      </c>
      <c r="I1095" t="s">
        <v>5</v>
      </c>
      <c r="J1095">
        <v>8</v>
      </c>
      <c r="K1095">
        <v>2903</v>
      </c>
      <c r="L1095" s="18">
        <v>103341</v>
      </c>
      <c r="M1095" s="1">
        <f>Tabulka4[[#This Row],[mléko kg]]/Tabulka4[[#This Row],[lakt dny]]</f>
        <v>35.598002066827419</v>
      </c>
      <c r="N1095" s="1">
        <v>3.1</v>
      </c>
      <c r="O1095" s="15">
        <v>2827</v>
      </c>
      <c r="P1095" s="1">
        <v>3.05</v>
      </c>
      <c r="Q1095">
        <v>2782</v>
      </c>
      <c r="R1095" s="3" t="s">
        <v>156</v>
      </c>
      <c r="S1095" s="11" t="s">
        <v>22</v>
      </c>
    </row>
    <row r="1096" spans="1:19" x14ac:dyDescent="0.3">
      <c r="A1096">
        <v>1095</v>
      </c>
      <c r="B1096" t="s">
        <v>0</v>
      </c>
      <c r="C1096" s="2" t="s">
        <v>2611</v>
      </c>
      <c r="D1096" s="14" t="s">
        <v>3963</v>
      </c>
      <c r="E1096" t="s">
        <v>853</v>
      </c>
      <c r="F1096" t="s">
        <v>243</v>
      </c>
      <c r="G1096" t="s">
        <v>244</v>
      </c>
      <c r="H1096" t="s">
        <v>245</v>
      </c>
      <c r="I1096" t="s">
        <v>5</v>
      </c>
      <c r="J1096">
        <v>6</v>
      </c>
      <c r="K1096">
        <v>2796</v>
      </c>
      <c r="L1096" s="18">
        <v>103335</v>
      </c>
      <c r="M1096" s="1">
        <f>Tabulka4[[#This Row],[mléko kg]]/Tabulka4[[#This Row],[lakt dny]]</f>
        <v>36.958154506437765</v>
      </c>
      <c r="N1096" s="1">
        <v>4.22</v>
      </c>
      <c r="O1096" s="15">
        <v>3320</v>
      </c>
      <c r="P1096" s="1">
        <v>3.25</v>
      </c>
      <c r="Q1096">
        <v>2559</v>
      </c>
      <c r="R1096" s="3" t="s">
        <v>83</v>
      </c>
      <c r="S1096" s="11" t="s">
        <v>193</v>
      </c>
    </row>
    <row r="1097" spans="1:19" x14ac:dyDescent="0.3">
      <c r="A1097">
        <v>1096</v>
      </c>
      <c r="B1097" t="s">
        <v>0</v>
      </c>
      <c r="C1097" s="2" t="s">
        <v>2612</v>
      </c>
      <c r="D1097" s="14" t="s">
        <v>3964</v>
      </c>
      <c r="E1097" t="s">
        <v>1372</v>
      </c>
      <c r="F1097" t="s">
        <v>312</v>
      </c>
      <c r="G1097" t="s">
        <v>313</v>
      </c>
      <c r="H1097" t="s">
        <v>314</v>
      </c>
      <c r="I1097" t="s">
        <v>5</v>
      </c>
      <c r="J1097">
        <v>8</v>
      </c>
      <c r="K1097">
        <v>3372</v>
      </c>
      <c r="L1097" s="18">
        <v>103323</v>
      </c>
      <c r="M1097" s="1">
        <f>Tabulka4[[#This Row],[mléko kg]]/Tabulka4[[#This Row],[lakt dny]]</f>
        <v>30.641459074733095</v>
      </c>
      <c r="N1097" s="1">
        <v>3.65</v>
      </c>
      <c r="O1097" s="15">
        <v>3097</v>
      </c>
      <c r="P1097" s="1">
        <v>3.21</v>
      </c>
      <c r="Q1097">
        <v>2724</v>
      </c>
      <c r="R1097" s="3" t="s">
        <v>663</v>
      </c>
      <c r="S1097" s="11" t="s">
        <v>883</v>
      </c>
    </row>
    <row r="1098" spans="1:19" x14ac:dyDescent="0.3">
      <c r="A1098">
        <v>1097</v>
      </c>
      <c r="B1098" t="s">
        <v>0</v>
      </c>
      <c r="C1098" s="2" t="s">
        <v>2613</v>
      </c>
      <c r="D1098" s="14" t="s">
        <v>3618</v>
      </c>
      <c r="E1098" t="s">
        <v>253</v>
      </c>
      <c r="F1098" t="s">
        <v>441</v>
      </c>
      <c r="G1098" t="s">
        <v>442</v>
      </c>
      <c r="H1098" t="s">
        <v>443</v>
      </c>
      <c r="I1098" t="s">
        <v>5</v>
      </c>
      <c r="J1098">
        <v>8</v>
      </c>
      <c r="K1098">
        <v>2936</v>
      </c>
      <c r="L1098" s="18">
        <v>103314</v>
      </c>
      <c r="M1098" s="1">
        <f>Tabulka4[[#This Row],[mléko kg]]/Tabulka4[[#This Row],[lakt dny]]</f>
        <v>35.188692098092645</v>
      </c>
      <c r="N1098" s="1">
        <v>4</v>
      </c>
      <c r="O1098" s="15">
        <v>3739</v>
      </c>
      <c r="P1098" s="1">
        <v>3.3</v>
      </c>
      <c r="Q1098">
        <v>3083</v>
      </c>
      <c r="R1098" s="3" t="s">
        <v>178</v>
      </c>
      <c r="S1098" s="11" t="s">
        <v>178</v>
      </c>
    </row>
    <row r="1099" spans="1:19" x14ac:dyDescent="0.3">
      <c r="A1099">
        <v>1098</v>
      </c>
      <c r="B1099" t="s">
        <v>0</v>
      </c>
      <c r="C1099" s="2" t="s">
        <v>2614</v>
      </c>
      <c r="D1099" s="14" t="s">
        <v>3830</v>
      </c>
      <c r="E1099" t="s">
        <v>1137</v>
      </c>
      <c r="F1099" t="s">
        <v>763</v>
      </c>
      <c r="G1099" t="s">
        <v>764</v>
      </c>
      <c r="H1099" t="s">
        <v>765</v>
      </c>
      <c r="I1099" t="s">
        <v>5</v>
      </c>
      <c r="J1099">
        <v>8</v>
      </c>
      <c r="K1099">
        <v>2561</v>
      </c>
      <c r="L1099" s="18">
        <v>103300</v>
      </c>
      <c r="M1099" s="1">
        <f>Tabulka4[[#This Row],[mléko kg]]/Tabulka4[[#This Row],[lakt dny]]</f>
        <v>40.33580632565404</v>
      </c>
      <c r="N1099" s="1">
        <v>3.62</v>
      </c>
      <c r="O1099" s="15">
        <v>3426</v>
      </c>
      <c r="P1099" s="1">
        <v>3.07</v>
      </c>
      <c r="Q1099">
        <v>2908</v>
      </c>
      <c r="R1099" s="3" t="s">
        <v>185</v>
      </c>
      <c r="S1099" s="11" t="s">
        <v>185</v>
      </c>
    </row>
    <row r="1100" spans="1:19" x14ac:dyDescent="0.3">
      <c r="A1100">
        <v>1099</v>
      </c>
      <c r="B1100" t="s">
        <v>0</v>
      </c>
      <c r="C1100" s="2" t="s">
        <v>2615</v>
      </c>
      <c r="D1100" s="14" t="s">
        <v>3202</v>
      </c>
      <c r="E1100" t="s">
        <v>1373</v>
      </c>
      <c r="F1100" t="s">
        <v>167</v>
      </c>
      <c r="G1100" t="s">
        <v>168</v>
      </c>
      <c r="H1100" t="s">
        <v>169</v>
      </c>
      <c r="I1100" t="s">
        <v>839</v>
      </c>
      <c r="J1100">
        <v>7</v>
      </c>
      <c r="K1100">
        <v>2619</v>
      </c>
      <c r="L1100" s="18">
        <v>103298</v>
      </c>
      <c r="M1100" s="1">
        <f>Tabulka4[[#This Row],[mléko kg]]/Tabulka4[[#This Row],[lakt dny]]</f>
        <v>39.44177166857579</v>
      </c>
      <c r="N1100" s="1">
        <v>3.37</v>
      </c>
      <c r="O1100" s="15">
        <v>2960</v>
      </c>
      <c r="P1100" s="1">
        <v>3.06</v>
      </c>
      <c r="Q1100">
        <v>2689</v>
      </c>
      <c r="R1100" s="3" t="s">
        <v>14</v>
      </c>
      <c r="S1100" s="11" t="s">
        <v>178</v>
      </c>
    </row>
    <row r="1101" spans="1:19" x14ac:dyDescent="0.3">
      <c r="A1101">
        <v>1100</v>
      </c>
      <c r="B1101" t="s">
        <v>0</v>
      </c>
      <c r="C1101" s="2" t="s">
        <v>2616</v>
      </c>
      <c r="D1101" s="14" t="s">
        <v>3965</v>
      </c>
      <c r="E1101" t="s">
        <v>540</v>
      </c>
      <c r="F1101" t="s">
        <v>1374</v>
      </c>
      <c r="G1101" t="s">
        <v>1375</v>
      </c>
      <c r="H1101" t="s">
        <v>339</v>
      </c>
      <c r="I1101" t="s">
        <v>529</v>
      </c>
      <c r="J1101">
        <v>9</v>
      </c>
      <c r="K1101">
        <v>2917</v>
      </c>
      <c r="L1101" s="18">
        <v>103295</v>
      </c>
      <c r="M1101" s="1">
        <f>Tabulka4[[#This Row],[mléko kg]]/Tabulka4[[#This Row],[lakt dny]]</f>
        <v>35.411381556393557</v>
      </c>
      <c r="N1101" s="1">
        <v>3.18</v>
      </c>
      <c r="O1101" s="15">
        <v>3123</v>
      </c>
      <c r="P1101" s="1">
        <v>2.97</v>
      </c>
      <c r="Q1101">
        <v>2912</v>
      </c>
      <c r="R1101" s="3" t="s">
        <v>132</v>
      </c>
      <c r="S1101" s="11" t="s">
        <v>93</v>
      </c>
    </row>
    <row r="1102" spans="1:19" x14ac:dyDescent="0.3">
      <c r="A1102">
        <v>1101</v>
      </c>
      <c r="B1102" t="s">
        <v>0</v>
      </c>
      <c r="C1102" s="2" t="s">
        <v>2617</v>
      </c>
      <c r="D1102" s="14" t="s">
        <v>3966</v>
      </c>
      <c r="E1102" t="s">
        <v>1376</v>
      </c>
      <c r="F1102" t="s">
        <v>1377</v>
      </c>
      <c r="G1102" t="s">
        <v>603</v>
      </c>
      <c r="H1102" t="s">
        <v>276</v>
      </c>
      <c r="I1102" t="s">
        <v>1378</v>
      </c>
      <c r="J1102">
        <v>11</v>
      </c>
      <c r="K1102">
        <v>3413</v>
      </c>
      <c r="L1102" s="18">
        <v>103288</v>
      </c>
      <c r="M1102" s="1">
        <f>Tabulka4[[#This Row],[mléko kg]]/Tabulka4[[#This Row],[lakt dny]]</f>
        <v>30.263111631995312</v>
      </c>
      <c r="N1102" s="1"/>
      <c r="O1102" s="15"/>
      <c r="P1102" s="1"/>
      <c r="R1102" s="3" t="s">
        <v>371</v>
      </c>
      <c r="S1102" s="11" t="s">
        <v>371</v>
      </c>
    </row>
    <row r="1103" spans="1:19" x14ac:dyDescent="0.3">
      <c r="A1103">
        <v>1102</v>
      </c>
      <c r="B1103" t="s">
        <v>0</v>
      </c>
      <c r="C1103" s="2" t="s">
        <v>2618</v>
      </c>
      <c r="D1103" s="14" t="s">
        <v>3967</v>
      </c>
      <c r="E1103" t="s">
        <v>1379</v>
      </c>
      <c r="F1103" t="s">
        <v>134</v>
      </c>
      <c r="G1103" t="s">
        <v>135</v>
      </c>
      <c r="H1103" t="s">
        <v>118</v>
      </c>
      <c r="I1103" t="s">
        <v>411</v>
      </c>
      <c r="J1103">
        <v>7</v>
      </c>
      <c r="K1103">
        <v>3043</v>
      </c>
      <c r="L1103" s="18">
        <v>103275</v>
      </c>
      <c r="M1103" s="1">
        <f>Tabulka4[[#This Row],[mléko kg]]/Tabulka4[[#This Row],[lakt dny]]</f>
        <v>33.938547486033521</v>
      </c>
      <c r="N1103" s="1">
        <v>3.79</v>
      </c>
      <c r="O1103" s="15">
        <v>3152</v>
      </c>
      <c r="P1103" s="1">
        <v>3.03</v>
      </c>
      <c r="Q1103">
        <v>2516</v>
      </c>
      <c r="R1103" s="3" t="s">
        <v>49</v>
      </c>
      <c r="S1103" s="11" t="s">
        <v>282</v>
      </c>
    </row>
    <row r="1104" spans="1:19" x14ac:dyDescent="0.3">
      <c r="A1104">
        <v>1103</v>
      </c>
      <c r="B1104" t="s">
        <v>0</v>
      </c>
      <c r="C1104" s="2" t="s">
        <v>2619</v>
      </c>
      <c r="D1104" s="14" t="s">
        <v>3968</v>
      </c>
      <c r="E1104" t="s">
        <v>1380</v>
      </c>
      <c r="F1104" t="s">
        <v>1240</v>
      </c>
      <c r="G1104" t="s">
        <v>1241</v>
      </c>
      <c r="H1104" t="s">
        <v>63</v>
      </c>
      <c r="I1104" t="s">
        <v>5</v>
      </c>
      <c r="J1104">
        <v>7</v>
      </c>
      <c r="K1104">
        <v>2200</v>
      </c>
      <c r="L1104" s="18">
        <v>103267</v>
      </c>
      <c r="M1104" s="1">
        <f>Tabulka4[[#This Row],[mléko kg]]/Tabulka4[[#This Row],[lakt dny]]</f>
        <v>46.939545454545453</v>
      </c>
      <c r="N1104" s="1">
        <v>3.28</v>
      </c>
      <c r="O1104" s="15">
        <v>3191</v>
      </c>
      <c r="P1104" s="1">
        <v>3.13</v>
      </c>
      <c r="Q1104">
        <v>3043</v>
      </c>
      <c r="R1104" s="3" t="s">
        <v>213</v>
      </c>
      <c r="S1104" s="11" t="s">
        <v>213</v>
      </c>
    </row>
    <row r="1105" spans="1:19" x14ac:dyDescent="0.3">
      <c r="A1105">
        <v>1104</v>
      </c>
      <c r="B1105" t="s">
        <v>0</v>
      </c>
      <c r="C1105" s="2" t="s">
        <v>2961</v>
      </c>
      <c r="D1105" s="14" t="s">
        <v>2986</v>
      </c>
      <c r="E1105" t="s">
        <v>974</v>
      </c>
      <c r="F1105" t="s">
        <v>1615</v>
      </c>
      <c r="G1105" t="s">
        <v>1616</v>
      </c>
      <c r="H1105" t="s">
        <v>231</v>
      </c>
      <c r="I1105" t="s">
        <v>5</v>
      </c>
      <c r="J1105">
        <v>6</v>
      </c>
      <c r="K1105">
        <v>2187</v>
      </c>
      <c r="L1105" s="18">
        <v>103265</v>
      </c>
      <c r="M1105" s="1">
        <f>Tabulka4[[#This Row],[mléko kg]]/Tabulka4[[#This Row],[lakt dny]]</f>
        <v>47.217649748513949</v>
      </c>
      <c r="N1105" s="1">
        <v>2.78</v>
      </c>
      <c r="O1105" s="15">
        <v>2406</v>
      </c>
      <c r="P1105" s="1">
        <v>2.78</v>
      </c>
      <c r="Q1105">
        <v>2407</v>
      </c>
      <c r="R1105" s="3" t="s">
        <v>2983</v>
      </c>
      <c r="S1105" s="11" t="s">
        <v>2983</v>
      </c>
    </row>
    <row r="1106" spans="1:19" x14ac:dyDescent="0.3">
      <c r="A1106">
        <v>1105</v>
      </c>
      <c r="B1106" t="s">
        <v>0</v>
      </c>
      <c r="C1106" s="2" t="s">
        <v>2621</v>
      </c>
      <c r="D1106" s="14" t="s">
        <v>3969</v>
      </c>
      <c r="E1106" t="s">
        <v>562</v>
      </c>
      <c r="F1106" t="s">
        <v>104</v>
      </c>
      <c r="G1106" t="s">
        <v>105</v>
      </c>
      <c r="H1106" t="s">
        <v>29</v>
      </c>
      <c r="I1106" t="s">
        <v>5</v>
      </c>
      <c r="J1106">
        <v>7</v>
      </c>
      <c r="K1106">
        <v>2708</v>
      </c>
      <c r="L1106" s="18">
        <v>103256</v>
      </c>
      <c r="M1106" s="1">
        <f>Tabulka4[[#This Row],[mléko kg]]/Tabulka4[[#This Row],[lakt dny]]</f>
        <v>38.129985228951256</v>
      </c>
      <c r="N1106" s="1">
        <v>4.08</v>
      </c>
      <c r="O1106" s="15">
        <v>3660</v>
      </c>
      <c r="P1106" s="1">
        <v>3.01</v>
      </c>
      <c r="Q1106">
        <v>2697</v>
      </c>
      <c r="R1106" s="3" t="s">
        <v>320</v>
      </c>
      <c r="S1106" s="11" t="s">
        <v>122</v>
      </c>
    </row>
    <row r="1107" spans="1:19" x14ac:dyDescent="0.3">
      <c r="A1107">
        <v>1106</v>
      </c>
      <c r="B1107" t="s">
        <v>0</v>
      </c>
      <c r="C1107" s="2" t="s">
        <v>2622</v>
      </c>
      <c r="D1107" s="14" t="s">
        <v>3970</v>
      </c>
      <c r="E1107" t="s">
        <v>1381</v>
      </c>
      <c r="F1107" t="s">
        <v>763</v>
      </c>
      <c r="G1107" t="s">
        <v>764</v>
      </c>
      <c r="H1107" t="s">
        <v>765</v>
      </c>
      <c r="I1107" t="s">
        <v>5</v>
      </c>
      <c r="J1107">
        <v>10</v>
      </c>
      <c r="K1107">
        <v>3051</v>
      </c>
      <c r="L1107" s="18">
        <v>103239</v>
      </c>
      <c r="M1107" s="1">
        <f>Tabulka4[[#This Row],[mléko kg]]/Tabulka4[[#This Row],[lakt dny]]</f>
        <v>33.837758112094399</v>
      </c>
      <c r="N1107" s="1">
        <v>3.06</v>
      </c>
      <c r="O1107" s="15">
        <v>3058</v>
      </c>
      <c r="P1107" s="1">
        <v>2.92</v>
      </c>
      <c r="Q1107">
        <v>2925</v>
      </c>
      <c r="R1107" s="3" t="s">
        <v>241</v>
      </c>
      <c r="S1107" s="11" t="s">
        <v>241</v>
      </c>
    </row>
    <row r="1108" spans="1:19" x14ac:dyDescent="0.3">
      <c r="A1108">
        <v>1107</v>
      </c>
      <c r="B1108" t="s">
        <v>0</v>
      </c>
      <c r="C1108" s="2" t="s">
        <v>2623</v>
      </c>
      <c r="D1108" s="14" t="s">
        <v>3118</v>
      </c>
      <c r="E1108" t="s">
        <v>571</v>
      </c>
      <c r="F1108" t="s">
        <v>350</v>
      </c>
      <c r="G1108" t="s">
        <v>351</v>
      </c>
      <c r="H1108" t="s">
        <v>276</v>
      </c>
      <c r="I1108" t="s">
        <v>138</v>
      </c>
      <c r="J1108">
        <v>7</v>
      </c>
      <c r="K1108">
        <v>2846</v>
      </c>
      <c r="L1108" s="18">
        <v>103232</v>
      </c>
      <c r="M1108" s="1">
        <f>Tabulka4[[#This Row],[mléko kg]]/Tabulka4[[#This Row],[lakt dny]]</f>
        <v>36.272663387210116</v>
      </c>
      <c r="N1108" s="1">
        <v>3.16</v>
      </c>
      <c r="O1108" s="15">
        <v>2647</v>
      </c>
      <c r="P1108" s="1">
        <v>3.27</v>
      </c>
      <c r="Q1108">
        <v>2733</v>
      </c>
      <c r="R1108" s="3" t="s">
        <v>103</v>
      </c>
      <c r="S1108" s="11" t="s">
        <v>320</v>
      </c>
    </row>
    <row r="1109" spans="1:19" x14ac:dyDescent="0.3">
      <c r="A1109">
        <v>1108</v>
      </c>
      <c r="B1109" t="s">
        <v>0</v>
      </c>
      <c r="C1109" s="2" t="s">
        <v>3971</v>
      </c>
      <c r="E1109" t="s">
        <v>112</v>
      </c>
      <c r="F1109" t="s">
        <v>27</v>
      </c>
      <c r="G1109" t="s">
        <v>28</v>
      </c>
      <c r="H1109" t="s">
        <v>29</v>
      </c>
      <c r="I1109" t="s">
        <v>5</v>
      </c>
      <c r="J1109">
        <v>6</v>
      </c>
      <c r="K1109">
        <v>2259</v>
      </c>
      <c r="L1109" s="18">
        <v>103221</v>
      </c>
      <c r="M1109" s="1">
        <f>Tabulka4[[#This Row],[mléko kg]]/Tabulka4[[#This Row],[lakt dny]]</f>
        <v>45.693227091633467</v>
      </c>
      <c r="N1109" s="1">
        <v>3.67</v>
      </c>
      <c r="O1109" s="15">
        <v>2729</v>
      </c>
      <c r="P1109" s="1">
        <v>3.14</v>
      </c>
      <c r="Q1109">
        <v>2333</v>
      </c>
      <c r="R1109" s="3" t="s">
        <v>227</v>
      </c>
      <c r="S1109" s="11" t="s">
        <v>31</v>
      </c>
    </row>
    <row r="1110" spans="1:19" x14ac:dyDescent="0.3">
      <c r="A1110">
        <v>1109</v>
      </c>
      <c r="B1110" t="s">
        <v>0</v>
      </c>
      <c r="C1110" s="2" t="s">
        <v>2624</v>
      </c>
      <c r="D1110" s="14" t="s">
        <v>3972</v>
      </c>
      <c r="E1110" t="s">
        <v>659</v>
      </c>
      <c r="F1110" t="s">
        <v>27</v>
      </c>
      <c r="G1110" t="s">
        <v>28</v>
      </c>
      <c r="H1110" t="s">
        <v>29</v>
      </c>
      <c r="I1110" t="s">
        <v>5</v>
      </c>
      <c r="J1110">
        <v>7</v>
      </c>
      <c r="K1110">
        <v>2625</v>
      </c>
      <c r="L1110" s="18">
        <v>103217</v>
      </c>
      <c r="M1110" s="1">
        <f>Tabulka4[[#This Row],[mléko kg]]/Tabulka4[[#This Row],[lakt dny]]</f>
        <v>39.320761904761902</v>
      </c>
      <c r="N1110" s="1">
        <v>3.25</v>
      </c>
      <c r="O1110" s="15">
        <v>2947</v>
      </c>
      <c r="P1110" s="1">
        <v>2.94</v>
      </c>
      <c r="Q1110">
        <v>2665</v>
      </c>
      <c r="R1110" s="3" t="s">
        <v>15</v>
      </c>
      <c r="S1110" s="11" t="s">
        <v>65</v>
      </c>
    </row>
    <row r="1111" spans="1:19" x14ac:dyDescent="0.3">
      <c r="A1111">
        <v>1110</v>
      </c>
      <c r="B1111" t="s">
        <v>0</v>
      </c>
      <c r="C1111" s="2" t="s">
        <v>2625</v>
      </c>
      <c r="D1111" s="14" t="s">
        <v>3232</v>
      </c>
      <c r="E1111" t="s">
        <v>112</v>
      </c>
      <c r="F1111" t="s">
        <v>1015</v>
      </c>
      <c r="G1111" t="s">
        <v>1016</v>
      </c>
      <c r="H1111" t="s">
        <v>443</v>
      </c>
      <c r="I1111" t="s">
        <v>5</v>
      </c>
      <c r="J1111">
        <v>11</v>
      </c>
      <c r="K1111">
        <v>3255</v>
      </c>
      <c r="L1111" s="18">
        <v>103216</v>
      </c>
      <c r="M1111" s="1">
        <f>Tabulka4[[#This Row],[mléko kg]]/Tabulka4[[#This Row],[lakt dny]]</f>
        <v>31.709984639016898</v>
      </c>
      <c r="N1111" s="1">
        <v>4.1500000000000004</v>
      </c>
      <c r="O1111" s="15">
        <v>4257</v>
      </c>
      <c r="P1111" s="1">
        <v>3.55</v>
      </c>
      <c r="Q1111">
        <v>3637</v>
      </c>
      <c r="R1111" s="3" t="s">
        <v>227</v>
      </c>
      <c r="S1111" s="11" t="s">
        <v>3005</v>
      </c>
    </row>
    <row r="1112" spans="1:19" x14ac:dyDescent="0.3">
      <c r="A1112">
        <v>1111</v>
      </c>
      <c r="B1112" t="s">
        <v>0</v>
      </c>
      <c r="C1112" s="2" t="s">
        <v>3973</v>
      </c>
      <c r="E1112" t="s">
        <v>3974</v>
      </c>
      <c r="F1112" t="s">
        <v>143</v>
      </c>
      <c r="G1112" t="s">
        <v>144</v>
      </c>
      <c r="H1112" t="s">
        <v>118</v>
      </c>
      <c r="I1112" t="s">
        <v>5</v>
      </c>
      <c r="J1112">
        <v>7</v>
      </c>
      <c r="K1112">
        <v>2151</v>
      </c>
      <c r="L1112" s="18">
        <v>103214</v>
      </c>
      <c r="M1112" s="1">
        <f>Tabulka4[[#This Row],[mléko kg]]/Tabulka4[[#This Row],[lakt dny]]</f>
        <v>47.984193398419343</v>
      </c>
      <c r="N1112" s="1">
        <v>3.4</v>
      </c>
      <c r="O1112" s="15">
        <v>3113</v>
      </c>
      <c r="P1112" s="1">
        <v>3.22</v>
      </c>
      <c r="Q1112">
        <v>2946</v>
      </c>
      <c r="R1112" s="3" t="s">
        <v>3012</v>
      </c>
      <c r="S1112" s="11" t="s">
        <v>31</v>
      </c>
    </row>
    <row r="1113" spans="1:19" x14ac:dyDescent="0.3">
      <c r="A1113">
        <v>1112</v>
      </c>
      <c r="B1113" t="s">
        <v>0</v>
      </c>
      <c r="C1113" s="2" t="s">
        <v>3975</v>
      </c>
      <c r="E1113" t="s">
        <v>922</v>
      </c>
      <c r="F1113" t="s">
        <v>496</v>
      </c>
      <c r="G1113" t="s">
        <v>497</v>
      </c>
      <c r="H1113" t="s">
        <v>426</v>
      </c>
      <c r="I1113" t="s">
        <v>5</v>
      </c>
      <c r="J1113">
        <v>7</v>
      </c>
      <c r="K1113">
        <v>2524</v>
      </c>
      <c r="L1113" s="18">
        <v>103211</v>
      </c>
      <c r="M1113" s="1">
        <f>Tabulka4[[#This Row],[mléko kg]]/Tabulka4[[#This Row],[lakt dny]]</f>
        <v>40.891838351822507</v>
      </c>
      <c r="N1113" s="1">
        <v>3.48</v>
      </c>
      <c r="O1113" s="15">
        <v>3168</v>
      </c>
      <c r="P1113" s="1">
        <v>3.26</v>
      </c>
      <c r="Q1113">
        <v>2971</v>
      </c>
      <c r="R1113" s="3" t="s">
        <v>3058</v>
      </c>
      <c r="S1113" s="11" t="s">
        <v>3016</v>
      </c>
    </row>
    <row r="1114" spans="1:19" x14ac:dyDescent="0.3">
      <c r="A1114">
        <v>1113</v>
      </c>
      <c r="B1114" t="s">
        <v>0</v>
      </c>
      <c r="C1114" s="2" t="s">
        <v>3976</v>
      </c>
      <c r="E1114" t="s">
        <v>3977</v>
      </c>
      <c r="F1114" t="s">
        <v>74</v>
      </c>
      <c r="G1114" t="s">
        <v>75</v>
      </c>
      <c r="H1114" t="s">
        <v>76</v>
      </c>
      <c r="I1114" t="s">
        <v>5</v>
      </c>
      <c r="J1114">
        <v>5</v>
      </c>
      <c r="K1114">
        <v>2094</v>
      </c>
      <c r="L1114" s="18">
        <v>103174</v>
      </c>
      <c r="M1114" s="1">
        <f>Tabulka4[[#This Row],[mléko kg]]/Tabulka4[[#This Row],[lakt dny]]</f>
        <v>49.271251193887295</v>
      </c>
      <c r="N1114" s="1">
        <v>3.55</v>
      </c>
      <c r="O1114" s="15">
        <v>2914</v>
      </c>
      <c r="P1114" s="1">
        <v>3.21</v>
      </c>
      <c r="Q1114">
        <v>2634</v>
      </c>
      <c r="R1114" s="3" t="s">
        <v>213</v>
      </c>
      <c r="S1114" s="11" t="s">
        <v>3000</v>
      </c>
    </row>
    <row r="1115" spans="1:19" x14ac:dyDescent="0.3">
      <c r="A1115">
        <v>1114</v>
      </c>
      <c r="B1115" t="s">
        <v>0</v>
      </c>
      <c r="C1115" s="2" t="s">
        <v>3978</v>
      </c>
      <c r="E1115" t="s">
        <v>3979</v>
      </c>
      <c r="F1115" t="s">
        <v>3980</v>
      </c>
      <c r="G1115" t="s">
        <v>3981</v>
      </c>
      <c r="H1115" t="s">
        <v>375</v>
      </c>
      <c r="I1115" t="s">
        <v>5</v>
      </c>
      <c r="J1115">
        <v>7</v>
      </c>
      <c r="K1115">
        <v>2359</v>
      </c>
      <c r="L1115" s="18">
        <v>103165</v>
      </c>
      <c r="M1115" s="1">
        <f>Tabulka4[[#This Row],[mléko kg]]/Tabulka4[[#This Row],[lakt dny]]</f>
        <v>43.73251377702416</v>
      </c>
      <c r="N1115" s="1">
        <v>3.63</v>
      </c>
      <c r="O1115" s="15">
        <v>2949</v>
      </c>
      <c r="P1115" s="1">
        <v>3.12</v>
      </c>
      <c r="Q1115">
        <v>2533</v>
      </c>
      <c r="R1115" s="3" t="s">
        <v>227</v>
      </c>
      <c r="S1115" s="11" t="s">
        <v>31</v>
      </c>
    </row>
    <row r="1116" spans="1:19" x14ac:dyDescent="0.3">
      <c r="A1116">
        <v>1115</v>
      </c>
      <c r="B1116" t="s">
        <v>0</v>
      </c>
      <c r="C1116" s="2" t="s">
        <v>2626</v>
      </c>
      <c r="D1116" s="14" t="s">
        <v>819</v>
      </c>
      <c r="E1116" t="s">
        <v>73</v>
      </c>
      <c r="F1116" t="s">
        <v>210</v>
      </c>
      <c r="G1116" t="s">
        <v>211</v>
      </c>
      <c r="H1116" t="s">
        <v>212</v>
      </c>
      <c r="I1116" t="s">
        <v>5</v>
      </c>
      <c r="J1116">
        <v>8</v>
      </c>
      <c r="K1116">
        <v>2629</v>
      </c>
      <c r="L1116" s="18">
        <v>103160</v>
      </c>
      <c r="M1116" s="1">
        <f>Tabulka4[[#This Row],[mléko kg]]/Tabulka4[[#This Row],[lakt dny]]</f>
        <v>39.239254469379993</v>
      </c>
      <c r="N1116" s="1">
        <v>3.57</v>
      </c>
      <c r="O1116" s="15">
        <v>3237</v>
      </c>
      <c r="P1116" s="1">
        <v>3.18</v>
      </c>
      <c r="Q1116">
        <v>2880</v>
      </c>
      <c r="R1116" s="3" t="s">
        <v>160</v>
      </c>
      <c r="S1116" s="11" t="s">
        <v>160</v>
      </c>
    </row>
    <row r="1117" spans="1:19" x14ac:dyDescent="0.3">
      <c r="A1117">
        <v>1116</v>
      </c>
      <c r="B1117" t="s">
        <v>0</v>
      </c>
      <c r="C1117" s="2" t="s">
        <v>3982</v>
      </c>
      <c r="E1117" t="s">
        <v>1125</v>
      </c>
      <c r="F1117" t="s">
        <v>243</v>
      </c>
      <c r="G1117" t="s">
        <v>244</v>
      </c>
      <c r="H1117" t="s">
        <v>245</v>
      </c>
      <c r="I1117" t="s">
        <v>5</v>
      </c>
      <c r="J1117">
        <v>9</v>
      </c>
      <c r="K1117">
        <v>3244</v>
      </c>
      <c r="L1117" s="18">
        <v>103159</v>
      </c>
      <c r="M1117" s="1">
        <f>Tabulka4[[#This Row],[mléko kg]]/Tabulka4[[#This Row],[lakt dny]]</f>
        <v>31.799938347718864</v>
      </c>
      <c r="N1117" s="1">
        <v>3.79</v>
      </c>
      <c r="O1117" s="15">
        <v>3446</v>
      </c>
      <c r="P1117" s="1">
        <v>3.22</v>
      </c>
      <c r="Q1117">
        <v>2925</v>
      </c>
      <c r="R1117" s="3" t="s">
        <v>3046</v>
      </c>
      <c r="S1117" s="11" t="s">
        <v>31</v>
      </c>
    </row>
    <row r="1118" spans="1:19" x14ac:dyDescent="0.3">
      <c r="A1118">
        <v>1117</v>
      </c>
      <c r="B1118" t="s">
        <v>0</v>
      </c>
      <c r="C1118" s="2" t="s">
        <v>2627</v>
      </c>
      <c r="D1118" s="14" t="s">
        <v>3285</v>
      </c>
      <c r="E1118" t="s">
        <v>272</v>
      </c>
      <c r="F1118" t="s">
        <v>811</v>
      </c>
      <c r="G1118" t="s">
        <v>812</v>
      </c>
      <c r="H1118" t="s">
        <v>63</v>
      </c>
      <c r="I1118" t="s">
        <v>41</v>
      </c>
      <c r="J1118">
        <v>9</v>
      </c>
      <c r="K1118">
        <v>3193</v>
      </c>
      <c r="L1118" s="18">
        <v>103142</v>
      </c>
      <c r="M1118" s="1">
        <f>Tabulka4[[#This Row],[mléko kg]]/Tabulka4[[#This Row],[lakt dny]]</f>
        <v>32.302536799248358</v>
      </c>
      <c r="N1118" s="1">
        <v>3.31</v>
      </c>
      <c r="O1118" s="15">
        <v>3052</v>
      </c>
      <c r="P1118" s="1">
        <v>3.11</v>
      </c>
      <c r="Q1118">
        <v>2870</v>
      </c>
      <c r="R1118" s="3" t="s">
        <v>353</v>
      </c>
      <c r="S1118" s="11" t="s">
        <v>130</v>
      </c>
    </row>
    <row r="1119" spans="1:19" x14ac:dyDescent="0.3">
      <c r="A1119">
        <v>1118</v>
      </c>
      <c r="B1119" t="s">
        <v>0</v>
      </c>
      <c r="C1119" s="2" t="s">
        <v>3983</v>
      </c>
      <c r="E1119" t="s">
        <v>1017</v>
      </c>
      <c r="F1119" t="s">
        <v>679</v>
      </c>
      <c r="G1119" t="s">
        <v>680</v>
      </c>
      <c r="H1119" t="s">
        <v>169</v>
      </c>
      <c r="I1119" t="s">
        <v>5</v>
      </c>
      <c r="J1119">
        <v>9</v>
      </c>
      <c r="K1119">
        <v>2904</v>
      </c>
      <c r="L1119" s="18">
        <v>103125</v>
      </c>
      <c r="M1119" s="1">
        <f>Tabulka4[[#This Row],[mléko kg]]/Tabulka4[[#This Row],[lakt dny]]</f>
        <v>35.511363636363633</v>
      </c>
      <c r="N1119" s="1">
        <v>3.66</v>
      </c>
      <c r="O1119" s="15">
        <v>3191</v>
      </c>
      <c r="P1119" s="1">
        <v>3.35</v>
      </c>
      <c r="Q1119">
        <v>2922</v>
      </c>
      <c r="R1119" s="3" t="s">
        <v>248</v>
      </c>
      <c r="S1119" s="11" t="s">
        <v>31</v>
      </c>
    </row>
    <row r="1120" spans="1:19" x14ac:dyDescent="0.3">
      <c r="A1120">
        <v>1119</v>
      </c>
      <c r="B1120" t="s">
        <v>0</v>
      </c>
      <c r="C1120" s="2" t="s">
        <v>3984</v>
      </c>
      <c r="E1120" t="s">
        <v>3661</v>
      </c>
      <c r="F1120" t="s">
        <v>441</v>
      </c>
      <c r="G1120" t="s">
        <v>442</v>
      </c>
      <c r="H1120" t="s">
        <v>443</v>
      </c>
      <c r="I1120" t="s">
        <v>5</v>
      </c>
      <c r="J1120">
        <v>8</v>
      </c>
      <c r="K1120">
        <v>2510</v>
      </c>
      <c r="L1120" s="18">
        <v>103115</v>
      </c>
      <c r="M1120" s="1">
        <f>Tabulka4[[#This Row],[mléko kg]]/Tabulka4[[#This Row],[lakt dny]]</f>
        <v>41.081673306772906</v>
      </c>
      <c r="N1120" s="1">
        <v>3.69</v>
      </c>
      <c r="O1120" s="15">
        <v>3698</v>
      </c>
      <c r="P1120" s="1">
        <v>3.27</v>
      </c>
      <c r="Q1120">
        <v>3279</v>
      </c>
      <c r="R1120" s="3" t="s">
        <v>3017</v>
      </c>
      <c r="S1120" s="11" t="s">
        <v>3046</v>
      </c>
    </row>
    <row r="1121" spans="1:19" x14ac:dyDescent="0.3">
      <c r="A1121">
        <v>1120</v>
      </c>
      <c r="B1121" t="s">
        <v>0</v>
      </c>
      <c r="C1121" s="2" t="s">
        <v>2628</v>
      </c>
      <c r="D1121" s="14" t="s">
        <v>3955</v>
      </c>
      <c r="E1121" t="s">
        <v>974</v>
      </c>
      <c r="F1121" t="s">
        <v>3833</v>
      </c>
      <c r="G1121" t="s">
        <v>1382</v>
      </c>
      <c r="H1121" t="s">
        <v>202</v>
      </c>
      <c r="I1121" t="s">
        <v>5</v>
      </c>
      <c r="J1121">
        <v>7</v>
      </c>
      <c r="K1121">
        <v>2249</v>
      </c>
      <c r="L1121" s="18">
        <v>103114</v>
      </c>
      <c r="M1121" s="1">
        <f>Tabulka4[[#This Row],[mléko kg]]/Tabulka4[[#This Row],[lakt dny]]</f>
        <v>45.848821698532682</v>
      </c>
      <c r="N1121" s="1">
        <v>3.29</v>
      </c>
      <c r="O1121" s="15">
        <v>3143</v>
      </c>
      <c r="P1121" s="1">
        <v>2.84</v>
      </c>
      <c r="Q1121">
        <v>2708</v>
      </c>
      <c r="R1121" s="3" t="s">
        <v>248</v>
      </c>
      <c r="S1121" s="11" t="s">
        <v>3005</v>
      </c>
    </row>
    <row r="1122" spans="1:19" x14ac:dyDescent="0.3">
      <c r="A1122">
        <v>1121</v>
      </c>
      <c r="B1122" t="s">
        <v>0</v>
      </c>
      <c r="C1122" s="2" t="s">
        <v>3985</v>
      </c>
      <c r="E1122" t="s">
        <v>1435</v>
      </c>
      <c r="F1122" t="s">
        <v>3986</v>
      </c>
      <c r="G1122" t="s">
        <v>3987</v>
      </c>
      <c r="H1122" t="s">
        <v>297</v>
      </c>
      <c r="I1122" t="s">
        <v>5</v>
      </c>
      <c r="J1122">
        <v>9</v>
      </c>
      <c r="K1122">
        <v>3011</v>
      </c>
      <c r="L1122" s="18">
        <v>103111</v>
      </c>
      <c r="M1122" s="1">
        <f>Tabulka4[[#This Row],[mléko kg]]/Tabulka4[[#This Row],[lakt dny]]</f>
        <v>34.244769179674527</v>
      </c>
      <c r="N1122" s="1">
        <v>3.55</v>
      </c>
      <c r="O1122" s="15">
        <v>3450</v>
      </c>
      <c r="P1122" s="1">
        <v>3.29</v>
      </c>
      <c r="Q1122">
        <v>3192</v>
      </c>
      <c r="R1122" s="3" t="s">
        <v>2994</v>
      </c>
      <c r="S1122" s="11" t="s">
        <v>31</v>
      </c>
    </row>
    <row r="1123" spans="1:19" x14ac:dyDescent="0.3">
      <c r="A1123">
        <v>1122</v>
      </c>
      <c r="B1123" t="s">
        <v>0</v>
      </c>
      <c r="C1123" s="2" t="s">
        <v>2629</v>
      </c>
      <c r="D1123" s="14" t="s">
        <v>3988</v>
      </c>
      <c r="E1123" t="s">
        <v>1383</v>
      </c>
      <c r="F1123" t="s">
        <v>27</v>
      </c>
      <c r="G1123" t="s">
        <v>28</v>
      </c>
      <c r="H1123" t="s">
        <v>29</v>
      </c>
      <c r="I1123" t="s">
        <v>5</v>
      </c>
      <c r="J1123">
        <v>7</v>
      </c>
      <c r="K1123">
        <v>2722</v>
      </c>
      <c r="L1123" s="18">
        <v>103111</v>
      </c>
      <c r="M1123" s="1">
        <f>Tabulka4[[#This Row],[mléko kg]]/Tabulka4[[#This Row],[lakt dny]]</f>
        <v>37.880602498163114</v>
      </c>
      <c r="N1123" s="1">
        <v>3.88</v>
      </c>
      <c r="O1123" s="15">
        <v>3403</v>
      </c>
      <c r="P1123" s="1">
        <v>3.31</v>
      </c>
      <c r="Q1123">
        <v>2911</v>
      </c>
      <c r="R1123" s="3" t="s">
        <v>215</v>
      </c>
      <c r="S1123" s="11" t="s">
        <v>113</v>
      </c>
    </row>
    <row r="1124" spans="1:19" x14ac:dyDescent="0.3">
      <c r="A1124">
        <v>1123</v>
      </c>
      <c r="B1124" t="s">
        <v>0</v>
      </c>
      <c r="C1124" s="2" t="s">
        <v>2630</v>
      </c>
      <c r="D1124" s="14" t="s">
        <v>3989</v>
      </c>
      <c r="E1124" t="s">
        <v>1384</v>
      </c>
      <c r="F1124" t="s">
        <v>579</v>
      </c>
      <c r="G1124" t="s">
        <v>580</v>
      </c>
      <c r="H1124" t="s">
        <v>231</v>
      </c>
      <c r="I1124" t="s">
        <v>1168</v>
      </c>
      <c r="J1124">
        <v>7</v>
      </c>
      <c r="K1124">
        <v>2772</v>
      </c>
      <c r="L1124" s="18">
        <v>103101</v>
      </c>
      <c r="M1124" s="1">
        <f>Tabulka4[[#This Row],[mléko kg]]/Tabulka4[[#This Row],[lakt dny]]</f>
        <v>37.193722943722946</v>
      </c>
      <c r="N1124" s="1">
        <v>3.36</v>
      </c>
      <c r="O1124" s="15">
        <v>2967</v>
      </c>
      <c r="P1124" s="1">
        <v>3.14</v>
      </c>
      <c r="Q1124">
        <v>2778</v>
      </c>
      <c r="R1124" s="3" t="s">
        <v>7</v>
      </c>
      <c r="S1124" s="11" t="s">
        <v>270</v>
      </c>
    </row>
    <row r="1125" spans="1:19" x14ac:dyDescent="0.3">
      <c r="A1125">
        <v>1124</v>
      </c>
      <c r="B1125" t="s">
        <v>0</v>
      </c>
      <c r="C1125" s="2" t="s">
        <v>2631</v>
      </c>
      <c r="D1125" s="14" t="s">
        <v>3990</v>
      </c>
      <c r="F1125" t="s">
        <v>1385</v>
      </c>
      <c r="G1125" t="s">
        <v>1386</v>
      </c>
      <c r="H1125" t="s">
        <v>1000</v>
      </c>
      <c r="I1125" t="s">
        <v>5</v>
      </c>
      <c r="J1125">
        <v>11</v>
      </c>
      <c r="K1125">
        <v>3851</v>
      </c>
      <c r="L1125" s="18">
        <v>103094</v>
      </c>
      <c r="M1125" s="1">
        <f>Tabulka4[[#This Row],[mléko kg]]/Tabulka4[[#This Row],[lakt dny]]</f>
        <v>26.770708906777461</v>
      </c>
      <c r="N1125" s="1">
        <v>3.71</v>
      </c>
      <c r="O1125" s="15">
        <v>3513</v>
      </c>
      <c r="P1125" s="1">
        <v>3.08</v>
      </c>
      <c r="Q1125">
        <v>2917</v>
      </c>
      <c r="R1125" s="3" t="s">
        <v>94</v>
      </c>
      <c r="S1125" s="11" t="s">
        <v>94</v>
      </c>
    </row>
    <row r="1126" spans="1:19" x14ac:dyDescent="0.3">
      <c r="A1126">
        <v>1125</v>
      </c>
      <c r="B1126" t="s">
        <v>0</v>
      </c>
      <c r="C1126" s="2" t="s">
        <v>2632</v>
      </c>
      <c r="D1126" s="14" t="s">
        <v>3465</v>
      </c>
      <c r="E1126" t="s">
        <v>1334</v>
      </c>
      <c r="F1126" t="s">
        <v>305</v>
      </c>
      <c r="G1126" t="s">
        <v>306</v>
      </c>
      <c r="H1126" t="s">
        <v>307</v>
      </c>
      <c r="I1126" t="s">
        <v>5</v>
      </c>
      <c r="J1126">
        <v>8</v>
      </c>
      <c r="K1126">
        <v>2661</v>
      </c>
      <c r="L1126" s="18">
        <v>103087</v>
      </c>
      <c r="M1126" s="1">
        <f>Tabulka4[[#This Row],[mléko kg]]/Tabulka4[[#This Row],[lakt dny]]</f>
        <v>38.739947388199923</v>
      </c>
      <c r="N1126" s="1">
        <v>3.45</v>
      </c>
      <c r="O1126" s="15">
        <v>3355</v>
      </c>
      <c r="P1126" s="1">
        <v>3.21</v>
      </c>
      <c r="Q1126">
        <v>3123</v>
      </c>
      <c r="R1126" s="3" t="s">
        <v>149</v>
      </c>
      <c r="S1126" s="11" t="s">
        <v>446</v>
      </c>
    </row>
    <row r="1127" spans="1:19" x14ac:dyDescent="0.3">
      <c r="A1127">
        <v>1126</v>
      </c>
      <c r="B1127" t="s">
        <v>0</v>
      </c>
      <c r="C1127" s="2" t="s">
        <v>2633</v>
      </c>
      <c r="D1127" s="14" t="s">
        <v>3208</v>
      </c>
      <c r="E1127" t="s">
        <v>724</v>
      </c>
      <c r="F1127" t="s">
        <v>441</v>
      </c>
      <c r="G1127" t="s">
        <v>442</v>
      </c>
      <c r="H1127" t="s">
        <v>443</v>
      </c>
      <c r="I1127" t="s">
        <v>5</v>
      </c>
      <c r="J1127">
        <v>7</v>
      </c>
      <c r="K1127">
        <v>2875</v>
      </c>
      <c r="L1127" s="18">
        <v>103082</v>
      </c>
      <c r="M1127" s="1">
        <f>Tabulka4[[#This Row],[mléko kg]]/Tabulka4[[#This Row],[lakt dny]]</f>
        <v>35.854608695652175</v>
      </c>
      <c r="N1127" s="1">
        <v>3.62</v>
      </c>
      <c r="O1127" s="15">
        <v>3124</v>
      </c>
      <c r="P1127" s="1">
        <v>3.18</v>
      </c>
      <c r="Q1127">
        <v>2744</v>
      </c>
      <c r="R1127" s="3" t="s">
        <v>220</v>
      </c>
      <c r="S1127" s="11" t="s">
        <v>473</v>
      </c>
    </row>
    <row r="1128" spans="1:19" x14ac:dyDescent="0.3">
      <c r="A1128">
        <v>1127</v>
      </c>
      <c r="B1128" t="s">
        <v>0</v>
      </c>
      <c r="C1128" s="2" t="s">
        <v>2634</v>
      </c>
      <c r="D1128" s="14" t="s">
        <v>2993</v>
      </c>
      <c r="E1128" t="s">
        <v>1387</v>
      </c>
      <c r="F1128" t="s">
        <v>167</v>
      </c>
      <c r="G1128" t="s">
        <v>168</v>
      </c>
      <c r="H1128" t="s">
        <v>169</v>
      </c>
      <c r="I1128" t="s">
        <v>422</v>
      </c>
      <c r="J1128">
        <v>11</v>
      </c>
      <c r="K1128">
        <v>3683</v>
      </c>
      <c r="L1128" s="18">
        <v>103063</v>
      </c>
      <c r="M1128" s="1">
        <f>Tabulka4[[#This Row],[mléko kg]]/Tabulka4[[#This Row],[lakt dny]]</f>
        <v>27.983437415150693</v>
      </c>
      <c r="N1128" s="1">
        <v>3.78</v>
      </c>
      <c r="O1128" s="15">
        <v>3672</v>
      </c>
      <c r="P1128" s="1">
        <v>3.18</v>
      </c>
      <c r="Q1128">
        <v>3091</v>
      </c>
      <c r="R1128" s="3" t="s">
        <v>95</v>
      </c>
      <c r="S1128" s="11" t="s">
        <v>547</v>
      </c>
    </row>
    <row r="1129" spans="1:19" x14ac:dyDescent="0.3">
      <c r="A1129">
        <v>1128</v>
      </c>
      <c r="B1129" t="s">
        <v>0</v>
      </c>
      <c r="C1129" s="2" t="s">
        <v>3991</v>
      </c>
      <c r="E1129" t="s">
        <v>853</v>
      </c>
      <c r="F1129" t="s">
        <v>67</v>
      </c>
      <c r="G1129" t="s">
        <v>68</v>
      </c>
      <c r="H1129" t="s">
        <v>29</v>
      </c>
      <c r="I1129" t="s">
        <v>5</v>
      </c>
      <c r="J1129">
        <v>8</v>
      </c>
      <c r="K1129">
        <v>2153</v>
      </c>
      <c r="L1129" s="18">
        <v>103056</v>
      </c>
      <c r="M1129" s="1">
        <f>Tabulka4[[#This Row],[mléko kg]]/Tabulka4[[#This Row],[lakt dny]]</f>
        <v>47.866233163028333</v>
      </c>
      <c r="N1129" s="1">
        <v>3.79</v>
      </c>
      <c r="O1129" s="15">
        <v>3692</v>
      </c>
      <c r="P1129" s="1">
        <v>3.26</v>
      </c>
      <c r="Q1129">
        <v>3179</v>
      </c>
      <c r="R1129" s="3" t="s">
        <v>3016</v>
      </c>
      <c r="S1129" s="11" t="s">
        <v>31</v>
      </c>
    </row>
    <row r="1130" spans="1:19" x14ac:dyDescent="0.3">
      <c r="A1130">
        <v>1129</v>
      </c>
      <c r="B1130" t="s">
        <v>0</v>
      </c>
      <c r="C1130" s="2" t="s">
        <v>2635</v>
      </c>
      <c r="D1130" s="14" t="s">
        <v>3992</v>
      </c>
      <c r="E1130" t="s">
        <v>1388</v>
      </c>
      <c r="F1130" t="s">
        <v>1389</v>
      </c>
      <c r="G1130" t="s">
        <v>1390</v>
      </c>
      <c r="H1130" t="s">
        <v>875</v>
      </c>
      <c r="I1130" t="s">
        <v>1391</v>
      </c>
      <c r="J1130">
        <v>9</v>
      </c>
      <c r="K1130">
        <v>3029</v>
      </c>
      <c r="L1130" s="18">
        <v>103051</v>
      </c>
      <c r="M1130" s="1">
        <f>Tabulka4[[#This Row],[mléko kg]]/Tabulka4[[#This Row],[lakt dny]]</f>
        <v>34.021459227467808</v>
      </c>
      <c r="N1130" s="1">
        <v>3.58</v>
      </c>
      <c r="O1130" s="15">
        <v>3479</v>
      </c>
      <c r="P1130" s="1">
        <v>3.3</v>
      </c>
      <c r="Q1130">
        <v>3202</v>
      </c>
      <c r="R1130" s="3" t="s">
        <v>431</v>
      </c>
      <c r="S1130" s="11" t="s">
        <v>9</v>
      </c>
    </row>
    <row r="1131" spans="1:19" x14ac:dyDescent="0.3">
      <c r="A1131">
        <v>1130</v>
      </c>
      <c r="B1131" t="s">
        <v>0</v>
      </c>
      <c r="C1131" s="2" t="s">
        <v>3993</v>
      </c>
      <c r="E1131" t="s">
        <v>1166</v>
      </c>
      <c r="F1131" t="s">
        <v>27</v>
      </c>
      <c r="G1131" t="s">
        <v>28</v>
      </c>
      <c r="H1131" t="s">
        <v>29</v>
      </c>
      <c r="I1131" t="s">
        <v>5</v>
      </c>
      <c r="J1131">
        <v>7</v>
      </c>
      <c r="K1131">
        <v>2256</v>
      </c>
      <c r="L1131" s="18">
        <v>103043</v>
      </c>
      <c r="M1131" s="1">
        <f>Tabulka4[[#This Row],[mléko kg]]/Tabulka4[[#This Row],[lakt dny]]</f>
        <v>45.675088652482266</v>
      </c>
      <c r="N1131" s="1">
        <v>3.74</v>
      </c>
      <c r="O1131" s="15">
        <v>3659</v>
      </c>
      <c r="P1131" s="1">
        <v>3.11</v>
      </c>
      <c r="Q1131">
        <v>3036</v>
      </c>
      <c r="R1131" s="3" t="s">
        <v>3046</v>
      </c>
      <c r="S1131" s="11" t="s">
        <v>31</v>
      </c>
    </row>
    <row r="1132" spans="1:19" x14ac:dyDescent="0.3">
      <c r="A1132">
        <v>1131</v>
      </c>
      <c r="B1132" t="s">
        <v>0</v>
      </c>
      <c r="C1132" s="2" t="s">
        <v>2636</v>
      </c>
      <c r="D1132" s="14" t="s">
        <v>3232</v>
      </c>
      <c r="E1132" t="s">
        <v>1286</v>
      </c>
      <c r="F1132" t="s">
        <v>1392</v>
      </c>
      <c r="G1132" t="s">
        <v>1393</v>
      </c>
      <c r="H1132" t="s">
        <v>375</v>
      </c>
      <c r="I1132" t="s">
        <v>5</v>
      </c>
      <c r="J1132">
        <v>10</v>
      </c>
      <c r="K1132">
        <v>3104</v>
      </c>
      <c r="L1132" s="18">
        <v>103039</v>
      </c>
      <c r="M1132" s="1">
        <f>Tabulka4[[#This Row],[mléko kg]]/Tabulka4[[#This Row],[lakt dny]]</f>
        <v>33.195554123711339</v>
      </c>
      <c r="N1132" s="1">
        <v>3.75</v>
      </c>
      <c r="O1132" s="15">
        <v>3665</v>
      </c>
      <c r="P1132" s="1">
        <v>3.57</v>
      </c>
      <c r="Q1132">
        <v>3487</v>
      </c>
      <c r="R1132" s="3" t="s">
        <v>260</v>
      </c>
      <c r="S1132" s="11" t="s">
        <v>260</v>
      </c>
    </row>
    <row r="1133" spans="1:19" x14ac:dyDescent="0.3">
      <c r="A1133">
        <v>1132</v>
      </c>
      <c r="B1133" t="s">
        <v>0</v>
      </c>
      <c r="C1133" s="2" t="s">
        <v>2637</v>
      </c>
      <c r="D1133" s="14" t="s">
        <v>3994</v>
      </c>
      <c r="E1133" t="s">
        <v>1394</v>
      </c>
      <c r="F1133" t="s">
        <v>703</v>
      </c>
      <c r="G1133" t="s">
        <v>704</v>
      </c>
      <c r="H1133" t="s">
        <v>379</v>
      </c>
      <c r="I1133" t="s">
        <v>5</v>
      </c>
      <c r="J1133">
        <v>8</v>
      </c>
      <c r="K1133">
        <v>3173</v>
      </c>
      <c r="L1133" s="18">
        <v>103038</v>
      </c>
      <c r="M1133" s="1">
        <f>Tabulka4[[#This Row],[mléko kg]]/Tabulka4[[#This Row],[lakt dny]]</f>
        <v>32.473369051370945</v>
      </c>
      <c r="N1133" s="1">
        <v>3.46</v>
      </c>
      <c r="O1133" s="15">
        <v>3052</v>
      </c>
      <c r="P1133" s="1">
        <v>3.2</v>
      </c>
      <c r="Q1133">
        <v>2822</v>
      </c>
      <c r="R1133" s="3" t="s">
        <v>6</v>
      </c>
      <c r="S1133" s="11" t="s">
        <v>309</v>
      </c>
    </row>
    <row r="1134" spans="1:19" x14ac:dyDescent="0.3">
      <c r="A1134">
        <v>1133</v>
      </c>
      <c r="B1134" t="s">
        <v>0</v>
      </c>
      <c r="C1134" s="2" t="s">
        <v>2638</v>
      </c>
      <c r="D1134" s="14" t="s">
        <v>3995</v>
      </c>
      <c r="E1134" t="s">
        <v>1395</v>
      </c>
      <c r="F1134" t="s">
        <v>609</v>
      </c>
      <c r="G1134" t="s">
        <v>610</v>
      </c>
      <c r="H1134" t="s">
        <v>87</v>
      </c>
      <c r="I1134" t="s">
        <v>109</v>
      </c>
      <c r="J1134">
        <v>8</v>
      </c>
      <c r="K1134">
        <v>3044</v>
      </c>
      <c r="L1134" s="18">
        <v>103020</v>
      </c>
      <c r="M1134" s="1">
        <f>Tabulka4[[#This Row],[mléko kg]]/Tabulka4[[#This Row],[lakt dny]]</f>
        <v>33.843626806833115</v>
      </c>
      <c r="N1134" s="1">
        <v>3.72</v>
      </c>
      <c r="O1134" s="15">
        <v>3357</v>
      </c>
      <c r="P1134" s="1">
        <v>3.37</v>
      </c>
      <c r="Q1134">
        <v>3036</v>
      </c>
      <c r="R1134" s="3" t="s">
        <v>6</v>
      </c>
      <c r="S1134" s="11" t="s">
        <v>39</v>
      </c>
    </row>
    <row r="1135" spans="1:19" x14ac:dyDescent="0.3">
      <c r="A1135">
        <v>1134</v>
      </c>
      <c r="B1135" t="s">
        <v>0</v>
      </c>
      <c r="C1135" s="2" t="s">
        <v>3996</v>
      </c>
      <c r="E1135" t="s">
        <v>247</v>
      </c>
      <c r="F1135" t="s">
        <v>623</v>
      </c>
      <c r="G1135" t="s">
        <v>624</v>
      </c>
      <c r="H1135" t="s">
        <v>522</v>
      </c>
      <c r="I1135" t="s">
        <v>5</v>
      </c>
      <c r="J1135">
        <v>7</v>
      </c>
      <c r="K1135">
        <v>2657</v>
      </c>
      <c r="L1135" s="18">
        <v>103004</v>
      </c>
      <c r="M1135" s="1">
        <f>Tabulka4[[#This Row],[mléko kg]]/Tabulka4[[#This Row],[lakt dny]]</f>
        <v>38.76703048550997</v>
      </c>
      <c r="N1135" s="1">
        <v>3.19</v>
      </c>
      <c r="O1135" s="15">
        <v>2490</v>
      </c>
      <c r="P1135" s="1">
        <v>2.9</v>
      </c>
      <c r="Q1135">
        <v>2263</v>
      </c>
      <c r="R1135" s="3" t="s">
        <v>3012</v>
      </c>
      <c r="S1135" s="11" t="s">
        <v>31</v>
      </c>
    </row>
    <row r="1136" spans="1:19" x14ac:dyDescent="0.3">
      <c r="A1136">
        <v>1135</v>
      </c>
      <c r="B1136" t="s">
        <v>0</v>
      </c>
      <c r="C1136" s="2" t="s">
        <v>2639</v>
      </c>
      <c r="D1136" s="14" t="s">
        <v>3997</v>
      </c>
      <c r="E1136" t="s">
        <v>777</v>
      </c>
      <c r="F1136" t="s">
        <v>243</v>
      </c>
      <c r="G1136" t="s">
        <v>244</v>
      </c>
      <c r="H1136" t="s">
        <v>245</v>
      </c>
      <c r="I1136" t="s">
        <v>5</v>
      </c>
      <c r="J1136">
        <v>9</v>
      </c>
      <c r="K1136">
        <v>3095</v>
      </c>
      <c r="L1136" s="18">
        <v>102994</v>
      </c>
      <c r="M1136" s="1">
        <f>Tabulka4[[#This Row],[mléko kg]]/Tabulka4[[#This Row],[lakt dny]]</f>
        <v>33.277544426494345</v>
      </c>
      <c r="N1136" s="1">
        <v>3.38</v>
      </c>
      <c r="O1136" s="15">
        <v>3083</v>
      </c>
      <c r="P1136" s="1">
        <v>3.01</v>
      </c>
      <c r="Q1136">
        <v>2753</v>
      </c>
      <c r="R1136" s="3" t="s">
        <v>364</v>
      </c>
      <c r="S1136" s="11" t="s">
        <v>70</v>
      </c>
    </row>
    <row r="1137" spans="1:19" x14ac:dyDescent="0.3">
      <c r="A1137">
        <v>1136</v>
      </c>
      <c r="B1137" t="s">
        <v>0</v>
      </c>
      <c r="C1137" s="2" t="s">
        <v>2641</v>
      </c>
      <c r="D1137" s="14" t="s">
        <v>3998</v>
      </c>
      <c r="E1137" t="s">
        <v>1397</v>
      </c>
      <c r="F1137" t="s">
        <v>312</v>
      </c>
      <c r="G1137" t="s">
        <v>313</v>
      </c>
      <c r="H1137" t="s">
        <v>314</v>
      </c>
      <c r="I1137" t="s">
        <v>5</v>
      </c>
      <c r="J1137">
        <v>8</v>
      </c>
      <c r="K1137">
        <v>3013</v>
      </c>
      <c r="L1137" s="18">
        <v>102986</v>
      </c>
      <c r="M1137" s="1">
        <f>Tabulka4[[#This Row],[mléko kg]]/Tabulka4[[#This Row],[lakt dny]]</f>
        <v>34.180550945901096</v>
      </c>
      <c r="N1137" s="1">
        <v>4.75</v>
      </c>
      <c r="O1137" s="15">
        <v>3964</v>
      </c>
      <c r="P1137" s="1">
        <v>3.22</v>
      </c>
      <c r="Q1137">
        <v>2683</v>
      </c>
      <c r="R1137" s="3" t="s">
        <v>45</v>
      </c>
      <c r="S1137" s="11" t="s">
        <v>45</v>
      </c>
    </row>
    <row r="1138" spans="1:19" x14ac:dyDescent="0.3">
      <c r="A1138">
        <v>1137</v>
      </c>
      <c r="B1138" t="s">
        <v>0</v>
      </c>
      <c r="C1138" s="2" t="s">
        <v>2642</v>
      </c>
      <c r="D1138" s="14" t="s">
        <v>3004</v>
      </c>
      <c r="E1138" t="s">
        <v>1398</v>
      </c>
      <c r="F1138" t="s">
        <v>167</v>
      </c>
      <c r="G1138" t="s">
        <v>168</v>
      </c>
      <c r="H1138" t="s">
        <v>169</v>
      </c>
      <c r="I1138" t="s">
        <v>5</v>
      </c>
      <c r="J1138">
        <v>9</v>
      </c>
      <c r="K1138">
        <v>3225</v>
      </c>
      <c r="L1138" s="18">
        <v>102957</v>
      </c>
      <c r="M1138" s="1">
        <f>Tabulka4[[#This Row],[mléko kg]]/Tabulka4[[#This Row],[lakt dny]]</f>
        <v>31.924651162790699</v>
      </c>
      <c r="N1138" s="1">
        <v>4.07</v>
      </c>
      <c r="O1138" s="15">
        <v>3805</v>
      </c>
      <c r="P1138" s="1">
        <v>3.24</v>
      </c>
      <c r="Q1138">
        <v>3030</v>
      </c>
      <c r="R1138" s="3" t="s">
        <v>1399</v>
      </c>
      <c r="S1138" s="11" t="s">
        <v>547</v>
      </c>
    </row>
    <row r="1139" spans="1:19" x14ac:dyDescent="0.3">
      <c r="A1139">
        <v>1138</v>
      </c>
      <c r="B1139" t="s">
        <v>0</v>
      </c>
      <c r="C1139" s="2" t="s">
        <v>2643</v>
      </c>
      <c r="D1139" s="14" t="s">
        <v>3999</v>
      </c>
      <c r="E1139" t="s">
        <v>748</v>
      </c>
      <c r="F1139" t="s">
        <v>441</v>
      </c>
      <c r="G1139" t="s">
        <v>442</v>
      </c>
      <c r="H1139" t="s">
        <v>443</v>
      </c>
      <c r="I1139" t="s">
        <v>5</v>
      </c>
      <c r="J1139">
        <v>7</v>
      </c>
      <c r="K1139">
        <v>2341</v>
      </c>
      <c r="L1139" s="18">
        <v>102956</v>
      </c>
      <c r="M1139" s="1">
        <f>Tabulka4[[#This Row],[mléko kg]]/Tabulka4[[#This Row],[lakt dny]]</f>
        <v>43.979495941905171</v>
      </c>
      <c r="N1139" s="1">
        <v>3.7</v>
      </c>
      <c r="O1139" s="15">
        <v>3392</v>
      </c>
      <c r="P1139" s="1">
        <v>3.24</v>
      </c>
      <c r="Q1139">
        <v>2967</v>
      </c>
      <c r="R1139" s="3" t="s">
        <v>81</v>
      </c>
      <c r="S1139" s="11" t="s">
        <v>261</v>
      </c>
    </row>
    <row r="1140" spans="1:19" x14ac:dyDescent="0.3">
      <c r="A1140">
        <v>1139</v>
      </c>
      <c r="B1140" t="s">
        <v>0</v>
      </c>
      <c r="C1140" s="2" t="s">
        <v>2644</v>
      </c>
      <c r="D1140" s="14" t="s">
        <v>3895</v>
      </c>
      <c r="E1140" t="s">
        <v>1400</v>
      </c>
      <c r="F1140" t="s">
        <v>420</v>
      </c>
      <c r="G1140" t="s">
        <v>421</v>
      </c>
      <c r="H1140" t="s">
        <v>76</v>
      </c>
      <c r="I1140" t="s">
        <v>5</v>
      </c>
      <c r="J1140">
        <v>10</v>
      </c>
      <c r="K1140">
        <v>3515</v>
      </c>
      <c r="L1140" s="18">
        <v>102946</v>
      </c>
      <c r="M1140" s="1">
        <f>Tabulka4[[#This Row],[mléko kg]]/Tabulka4[[#This Row],[lakt dny]]</f>
        <v>29.287624466571835</v>
      </c>
      <c r="N1140" s="1">
        <v>3.73</v>
      </c>
      <c r="O1140" s="15">
        <v>3462</v>
      </c>
      <c r="P1140" s="1">
        <v>3.29</v>
      </c>
      <c r="Q1140">
        <v>3052</v>
      </c>
      <c r="R1140" s="3" t="s">
        <v>258</v>
      </c>
      <c r="S1140" s="11" t="s">
        <v>464</v>
      </c>
    </row>
    <row r="1141" spans="1:19" x14ac:dyDescent="0.3">
      <c r="A1141">
        <v>1140</v>
      </c>
      <c r="B1141" t="s">
        <v>0</v>
      </c>
      <c r="C1141" s="2" t="s">
        <v>2645</v>
      </c>
      <c r="D1141" s="14" t="s">
        <v>3327</v>
      </c>
      <c r="E1141" t="s">
        <v>1401</v>
      </c>
      <c r="F1141" t="s">
        <v>47</v>
      </c>
      <c r="G1141" t="s">
        <v>48</v>
      </c>
      <c r="H1141" t="s">
        <v>29</v>
      </c>
      <c r="I1141" t="s">
        <v>138</v>
      </c>
      <c r="J1141">
        <v>8</v>
      </c>
      <c r="K1141">
        <v>2520</v>
      </c>
      <c r="L1141" s="18">
        <v>102935</v>
      </c>
      <c r="M1141" s="1">
        <f>Tabulka4[[#This Row],[mléko kg]]/Tabulka4[[#This Row],[lakt dny]]</f>
        <v>40.847222222222221</v>
      </c>
      <c r="N1141" s="1">
        <v>3.46</v>
      </c>
      <c r="O1141" s="15">
        <v>3448</v>
      </c>
      <c r="P1141" s="1">
        <v>2.89</v>
      </c>
      <c r="Q1141">
        <v>2876</v>
      </c>
      <c r="R1141" s="3" t="s">
        <v>552</v>
      </c>
      <c r="S1141" s="11" t="s">
        <v>552</v>
      </c>
    </row>
    <row r="1142" spans="1:19" x14ac:dyDescent="0.3">
      <c r="A1142">
        <v>1141</v>
      </c>
      <c r="B1142" t="s">
        <v>0</v>
      </c>
      <c r="C1142" s="2" t="s">
        <v>2646</v>
      </c>
      <c r="D1142" s="14" t="s">
        <v>4000</v>
      </c>
      <c r="E1142" t="s">
        <v>1013</v>
      </c>
      <c r="F1142" t="s">
        <v>27</v>
      </c>
      <c r="G1142" t="s">
        <v>28</v>
      </c>
      <c r="H1142" t="s">
        <v>29</v>
      </c>
      <c r="I1142" t="s">
        <v>138</v>
      </c>
      <c r="J1142">
        <v>8</v>
      </c>
      <c r="K1142">
        <v>2454</v>
      </c>
      <c r="L1142" s="18">
        <v>102934</v>
      </c>
      <c r="M1142" s="1">
        <f>Tabulka4[[#This Row],[mléko kg]]/Tabulka4[[#This Row],[lakt dny]]</f>
        <v>41.945395273023635</v>
      </c>
      <c r="N1142" s="1">
        <v>3.53</v>
      </c>
      <c r="O1142" s="15">
        <v>3562</v>
      </c>
      <c r="P1142" s="1">
        <v>3.21</v>
      </c>
      <c r="Q1142">
        <v>3243</v>
      </c>
      <c r="R1142" s="3" t="s">
        <v>56</v>
      </c>
      <c r="S1142" s="11" t="s">
        <v>56</v>
      </c>
    </row>
    <row r="1143" spans="1:19" x14ac:dyDescent="0.3">
      <c r="A1143">
        <v>1142</v>
      </c>
      <c r="B1143" t="s">
        <v>0</v>
      </c>
      <c r="C1143" s="2" t="s">
        <v>2647</v>
      </c>
      <c r="D1143" s="14" t="s">
        <v>4001</v>
      </c>
      <c r="E1143" t="s">
        <v>1303</v>
      </c>
      <c r="F1143" t="s">
        <v>204</v>
      </c>
      <c r="G1143" t="s">
        <v>205</v>
      </c>
      <c r="H1143" t="s">
        <v>206</v>
      </c>
      <c r="I1143" t="s">
        <v>5</v>
      </c>
      <c r="J1143">
        <v>8</v>
      </c>
      <c r="K1143">
        <v>2764</v>
      </c>
      <c r="L1143" s="18">
        <v>102930</v>
      </c>
      <c r="M1143" s="1">
        <f>Tabulka4[[#This Row],[mléko kg]]/Tabulka4[[#This Row],[lakt dny]]</f>
        <v>37.239507959479013</v>
      </c>
      <c r="N1143" s="1">
        <v>3.71</v>
      </c>
      <c r="O1143" s="15">
        <v>3324</v>
      </c>
      <c r="P1143" s="1">
        <v>3.26</v>
      </c>
      <c r="Q1143">
        <v>2920</v>
      </c>
      <c r="R1143" s="3" t="s">
        <v>248</v>
      </c>
      <c r="S1143" s="11" t="s">
        <v>248</v>
      </c>
    </row>
    <row r="1144" spans="1:19" x14ac:dyDescent="0.3">
      <c r="A1144">
        <v>1143</v>
      </c>
      <c r="B1144" t="s">
        <v>0</v>
      </c>
      <c r="C1144" s="2" t="s">
        <v>2648</v>
      </c>
      <c r="D1144" s="14" t="s">
        <v>4002</v>
      </c>
      <c r="E1144" t="s">
        <v>1402</v>
      </c>
      <c r="F1144" t="s">
        <v>833</v>
      </c>
      <c r="G1144" t="s">
        <v>834</v>
      </c>
      <c r="H1144" t="s">
        <v>400</v>
      </c>
      <c r="I1144" t="s">
        <v>5</v>
      </c>
      <c r="J1144">
        <v>10</v>
      </c>
      <c r="K1144">
        <v>3305</v>
      </c>
      <c r="L1144" s="18">
        <v>102915</v>
      </c>
      <c r="M1144" s="1">
        <f>Tabulka4[[#This Row],[mléko kg]]/Tabulka4[[#This Row],[lakt dny]]</f>
        <v>31.139183055975796</v>
      </c>
      <c r="N1144" s="1">
        <v>3.73</v>
      </c>
      <c r="O1144" s="15">
        <v>3544</v>
      </c>
      <c r="P1144" s="1">
        <v>3.56</v>
      </c>
      <c r="Q1144">
        <v>3386</v>
      </c>
      <c r="R1144" s="3" t="s">
        <v>101</v>
      </c>
      <c r="S1144" s="11" t="s">
        <v>101</v>
      </c>
    </row>
    <row r="1145" spans="1:19" x14ac:dyDescent="0.3">
      <c r="A1145">
        <v>1144</v>
      </c>
      <c r="B1145" t="s">
        <v>0</v>
      </c>
      <c r="C1145" s="2" t="s">
        <v>2649</v>
      </c>
      <c r="D1145" s="14" t="s">
        <v>3144</v>
      </c>
      <c r="E1145" t="s">
        <v>1403</v>
      </c>
      <c r="F1145" t="s">
        <v>1368</v>
      </c>
      <c r="G1145" t="s">
        <v>1369</v>
      </c>
      <c r="H1145" t="s">
        <v>100</v>
      </c>
      <c r="I1145" t="s">
        <v>5</v>
      </c>
      <c r="J1145">
        <v>9</v>
      </c>
      <c r="K1145">
        <v>3067</v>
      </c>
      <c r="L1145" s="18">
        <v>102908</v>
      </c>
      <c r="M1145" s="1">
        <f>Tabulka4[[#This Row],[mléko kg]]/Tabulka4[[#This Row],[lakt dny]]</f>
        <v>33.553309422888816</v>
      </c>
      <c r="N1145" s="1">
        <v>3.62</v>
      </c>
      <c r="O1145" s="15">
        <v>3490</v>
      </c>
      <c r="P1145" s="1">
        <v>3.09</v>
      </c>
      <c r="Q1145">
        <v>2983</v>
      </c>
      <c r="R1145" s="3" t="s">
        <v>79</v>
      </c>
      <c r="S1145" s="11" t="s">
        <v>79</v>
      </c>
    </row>
    <row r="1146" spans="1:19" x14ac:dyDescent="0.3">
      <c r="A1146">
        <v>1145</v>
      </c>
      <c r="B1146" t="s">
        <v>0</v>
      </c>
      <c r="C1146" s="2" t="s">
        <v>2651</v>
      </c>
      <c r="D1146" s="14" t="s">
        <v>4003</v>
      </c>
      <c r="E1146" t="s">
        <v>1404</v>
      </c>
      <c r="F1146" t="s">
        <v>433</v>
      </c>
      <c r="G1146" t="s">
        <v>434</v>
      </c>
      <c r="H1146" t="s">
        <v>280</v>
      </c>
      <c r="I1146" t="s">
        <v>5</v>
      </c>
      <c r="J1146">
        <v>8</v>
      </c>
      <c r="K1146">
        <v>2809</v>
      </c>
      <c r="L1146" s="18">
        <v>102903</v>
      </c>
      <c r="M1146" s="1">
        <f>Tabulka4[[#This Row],[mléko kg]]/Tabulka4[[#This Row],[lakt dny]]</f>
        <v>36.633321466714136</v>
      </c>
      <c r="N1146" s="1">
        <v>3.63</v>
      </c>
      <c r="O1146" s="15">
        <v>3339</v>
      </c>
      <c r="P1146" s="1">
        <v>3.31</v>
      </c>
      <c r="Q1146">
        <v>3049</v>
      </c>
      <c r="R1146" s="3" t="s">
        <v>213</v>
      </c>
      <c r="S1146" s="11" t="s">
        <v>3098</v>
      </c>
    </row>
    <row r="1147" spans="1:19" x14ac:dyDescent="0.3">
      <c r="A1147">
        <v>1146</v>
      </c>
      <c r="B1147" t="s">
        <v>0</v>
      </c>
      <c r="C1147" s="2" t="s">
        <v>2769</v>
      </c>
      <c r="D1147" s="14" t="s">
        <v>4004</v>
      </c>
      <c r="E1147" t="s">
        <v>84</v>
      </c>
      <c r="F1147" t="s">
        <v>4005</v>
      </c>
      <c r="G1147" t="s">
        <v>1503</v>
      </c>
      <c r="H1147" t="s">
        <v>13</v>
      </c>
      <c r="I1147" t="s">
        <v>5</v>
      </c>
      <c r="J1147">
        <v>8</v>
      </c>
      <c r="K1147">
        <v>2802</v>
      </c>
      <c r="L1147" s="18">
        <v>102881</v>
      </c>
      <c r="M1147" s="1">
        <f>Tabulka4[[#This Row],[mléko kg]]/Tabulka4[[#This Row],[lakt dny]]</f>
        <v>36.716987865810133</v>
      </c>
      <c r="N1147" s="1">
        <v>3.99</v>
      </c>
      <c r="O1147" s="15">
        <v>3654</v>
      </c>
      <c r="P1147" s="1">
        <v>3.26</v>
      </c>
      <c r="Q1147">
        <v>2978</v>
      </c>
      <c r="R1147" s="3" t="s">
        <v>161</v>
      </c>
      <c r="S1147" s="11" t="s">
        <v>2983</v>
      </c>
    </row>
    <row r="1148" spans="1:19" x14ac:dyDescent="0.3">
      <c r="A1148">
        <v>1147</v>
      </c>
      <c r="B1148" t="s">
        <v>0</v>
      </c>
      <c r="C1148" s="2" t="s">
        <v>2653</v>
      </c>
      <c r="D1148" s="14" t="s">
        <v>3191</v>
      </c>
      <c r="E1148" t="s">
        <v>881</v>
      </c>
      <c r="F1148" t="s">
        <v>116</v>
      </c>
      <c r="G1148" t="s">
        <v>117</v>
      </c>
      <c r="H1148" t="s">
        <v>118</v>
      </c>
      <c r="I1148" t="s">
        <v>5</v>
      </c>
      <c r="J1148">
        <v>9</v>
      </c>
      <c r="K1148">
        <v>3150</v>
      </c>
      <c r="L1148" s="18">
        <v>102872</v>
      </c>
      <c r="M1148" s="1">
        <f>Tabulka4[[#This Row],[mléko kg]]/Tabulka4[[#This Row],[lakt dny]]</f>
        <v>32.657777777777781</v>
      </c>
      <c r="N1148" s="1">
        <v>4.75</v>
      </c>
      <c r="O1148" s="15">
        <v>4536</v>
      </c>
      <c r="P1148" s="1">
        <v>3.46</v>
      </c>
      <c r="Q1148">
        <v>3298</v>
      </c>
      <c r="R1148" s="3" t="s">
        <v>103</v>
      </c>
      <c r="S1148" s="11" t="s">
        <v>6</v>
      </c>
    </row>
    <row r="1149" spans="1:19" x14ac:dyDescent="0.3">
      <c r="A1149">
        <v>1148</v>
      </c>
      <c r="B1149" t="s">
        <v>0</v>
      </c>
      <c r="C1149" s="2" t="s">
        <v>2654</v>
      </c>
      <c r="D1149" s="14" t="s">
        <v>4006</v>
      </c>
      <c r="E1149" t="s">
        <v>1406</v>
      </c>
      <c r="F1149" t="s">
        <v>1407</v>
      </c>
      <c r="G1149" t="s">
        <v>1408</v>
      </c>
      <c r="H1149" t="s">
        <v>212</v>
      </c>
      <c r="I1149" t="s">
        <v>5</v>
      </c>
      <c r="J1149">
        <v>10</v>
      </c>
      <c r="K1149">
        <v>3583</v>
      </c>
      <c r="L1149" s="18">
        <v>102859</v>
      </c>
      <c r="M1149" s="1">
        <f>Tabulka4[[#This Row],[mléko kg]]/Tabulka4[[#This Row],[lakt dny]]</f>
        <v>28.707507675132572</v>
      </c>
      <c r="N1149" s="1">
        <v>4.33</v>
      </c>
      <c r="O1149" s="15">
        <v>3965</v>
      </c>
      <c r="P1149" s="1">
        <v>3.41</v>
      </c>
      <c r="Q1149">
        <v>3123</v>
      </c>
      <c r="R1149" s="3" t="s">
        <v>223</v>
      </c>
      <c r="S1149" s="11" t="s">
        <v>223</v>
      </c>
    </row>
    <row r="1150" spans="1:19" x14ac:dyDescent="0.3">
      <c r="A1150">
        <v>1149</v>
      </c>
      <c r="B1150" t="s">
        <v>0</v>
      </c>
      <c r="C1150" s="2" t="s">
        <v>2655</v>
      </c>
      <c r="D1150" s="14" t="s">
        <v>4007</v>
      </c>
      <c r="E1150" t="s">
        <v>797</v>
      </c>
      <c r="F1150" t="s">
        <v>1409</v>
      </c>
      <c r="G1150" t="s">
        <v>1410</v>
      </c>
      <c r="H1150" t="s">
        <v>1411</v>
      </c>
      <c r="I1150" t="s">
        <v>5</v>
      </c>
      <c r="J1150">
        <v>8</v>
      </c>
      <c r="K1150">
        <v>2813</v>
      </c>
      <c r="L1150" s="18">
        <v>102858</v>
      </c>
      <c r="M1150" s="1">
        <f>Tabulka4[[#This Row],[mléko kg]]/Tabulka4[[#This Row],[lakt dny]]</f>
        <v>36.565232847493782</v>
      </c>
      <c r="N1150" s="1">
        <v>3.64</v>
      </c>
      <c r="O1150" s="15">
        <v>3471</v>
      </c>
      <c r="P1150" s="1">
        <v>3.04</v>
      </c>
      <c r="Q1150">
        <v>2895</v>
      </c>
      <c r="R1150" s="3" t="s">
        <v>187</v>
      </c>
      <c r="S1150" s="11" t="s">
        <v>81</v>
      </c>
    </row>
    <row r="1151" spans="1:19" x14ac:dyDescent="0.3">
      <c r="A1151">
        <v>1150</v>
      </c>
      <c r="B1151" t="s">
        <v>0</v>
      </c>
      <c r="C1151" s="2" t="s">
        <v>2728</v>
      </c>
      <c r="D1151" s="14" t="s">
        <v>4008</v>
      </c>
      <c r="E1151" t="s">
        <v>853</v>
      </c>
      <c r="F1151" t="s">
        <v>1472</v>
      </c>
      <c r="G1151" t="s">
        <v>1473</v>
      </c>
      <c r="H1151" t="s">
        <v>314</v>
      </c>
      <c r="I1151" t="s">
        <v>5</v>
      </c>
      <c r="J1151">
        <v>6</v>
      </c>
      <c r="K1151">
        <v>2733</v>
      </c>
      <c r="L1151" s="18">
        <v>102857</v>
      </c>
      <c r="M1151" s="1">
        <f>Tabulka4[[#This Row],[mléko kg]]/Tabulka4[[#This Row],[lakt dny]]</f>
        <v>37.635199414562749</v>
      </c>
      <c r="N1151" s="1">
        <v>3.28</v>
      </c>
      <c r="O1151" s="15">
        <v>2595</v>
      </c>
      <c r="P1151" s="1">
        <v>3.14</v>
      </c>
      <c r="Q1151">
        <v>2479</v>
      </c>
      <c r="R1151" s="3" t="s">
        <v>185</v>
      </c>
      <c r="S1151" s="11" t="s">
        <v>3016</v>
      </c>
    </row>
    <row r="1152" spans="1:19" x14ac:dyDescent="0.3">
      <c r="A1152">
        <v>1151</v>
      </c>
      <c r="B1152" t="s">
        <v>0</v>
      </c>
      <c r="C1152" s="2" t="s">
        <v>4009</v>
      </c>
      <c r="E1152" t="s">
        <v>1226</v>
      </c>
      <c r="F1152" t="s">
        <v>116</v>
      </c>
      <c r="G1152" t="s">
        <v>117</v>
      </c>
      <c r="H1152" t="s">
        <v>118</v>
      </c>
      <c r="I1152" t="s">
        <v>5</v>
      </c>
      <c r="J1152">
        <v>10</v>
      </c>
      <c r="K1152">
        <v>2959</v>
      </c>
      <c r="L1152" s="18">
        <v>102845</v>
      </c>
      <c r="M1152" s="1">
        <f>Tabulka4[[#This Row],[mléko kg]]/Tabulka4[[#This Row],[lakt dny]]</f>
        <v>34.756674552213589</v>
      </c>
      <c r="N1152" s="1">
        <v>4.07</v>
      </c>
      <c r="O1152" s="15">
        <v>4005</v>
      </c>
      <c r="P1152" s="1">
        <v>3.36</v>
      </c>
      <c r="Q1152">
        <v>3310</v>
      </c>
      <c r="R1152" s="3" t="s">
        <v>2994</v>
      </c>
      <c r="S1152" s="11" t="s">
        <v>31</v>
      </c>
    </row>
    <row r="1153" spans="1:19" x14ac:dyDescent="0.3">
      <c r="A1153">
        <v>1152</v>
      </c>
      <c r="B1153" t="s">
        <v>0</v>
      </c>
      <c r="C1153" s="2" t="s">
        <v>2656</v>
      </c>
      <c r="D1153" s="14" t="s">
        <v>3255</v>
      </c>
      <c r="E1153" t="s">
        <v>969</v>
      </c>
      <c r="F1153" t="s">
        <v>790</v>
      </c>
      <c r="G1153" t="s">
        <v>791</v>
      </c>
      <c r="H1153" t="s">
        <v>128</v>
      </c>
      <c r="I1153" t="s">
        <v>5</v>
      </c>
      <c r="J1153">
        <v>8</v>
      </c>
      <c r="K1153">
        <v>2659</v>
      </c>
      <c r="L1153" s="18">
        <v>102834</v>
      </c>
      <c r="M1153" s="1">
        <f>Tabulka4[[#This Row],[mléko kg]]/Tabulka4[[#This Row],[lakt dny]]</f>
        <v>38.673937570515228</v>
      </c>
      <c r="N1153" s="1">
        <v>3.48</v>
      </c>
      <c r="O1153" s="15">
        <v>3302</v>
      </c>
      <c r="P1153" s="1">
        <v>3.09</v>
      </c>
      <c r="Q1153">
        <v>2932</v>
      </c>
      <c r="R1153" s="3" t="s">
        <v>246</v>
      </c>
      <c r="S1153" s="11" t="s">
        <v>533</v>
      </c>
    </row>
    <row r="1154" spans="1:19" x14ac:dyDescent="0.3">
      <c r="A1154">
        <v>1153</v>
      </c>
      <c r="B1154" t="s">
        <v>0</v>
      </c>
      <c r="C1154" s="2" t="s">
        <v>2657</v>
      </c>
      <c r="D1154" s="14" t="s">
        <v>4010</v>
      </c>
      <c r="E1154" t="s">
        <v>1412</v>
      </c>
      <c r="F1154" t="s">
        <v>437</v>
      </c>
      <c r="G1154" t="s">
        <v>438</v>
      </c>
      <c r="H1154" t="s">
        <v>426</v>
      </c>
      <c r="I1154" t="s">
        <v>5</v>
      </c>
      <c r="J1154">
        <v>8</v>
      </c>
      <c r="K1154">
        <v>2939</v>
      </c>
      <c r="L1154" s="18">
        <v>102831</v>
      </c>
      <c r="M1154" s="1">
        <f>Tabulka4[[#This Row],[mléko kg]]/Tabulka4[[#This Row],[lakt dny]]</f>
        <v>34.988431439265057</v>
      </c>
      <c r="N1154" s="1">
        <v>3.72</v>
      </c>
      <c r="O1154" s="15">
        <v>3381</v>
      </c>
      <c r="P1154" s="1">
        <v>3.26</v>
      </c>
      <c r="Q1154">
        <v>2959</v>
      </c>
      <c r="R1154" s="3" t="s">
        <v>552</v>
      </c>
      <c r="S1154" s="11" t="s">
        <v>686</v>
      </c>
    </row>
    <row r="1155" spans="1:19" x14ac:dyDescent="0.3">
      <c r="A1155">
        <v>1154</v>
      </c>
      <c r="B1155" t="s">
        <v>0</v>
      </c>
      <c r="C1155" s="2" t="s">
        <v>4011</v>
      </c>
      <c r="E1155" t="s">
        <v>4012</v>
      </c>
      <c r="F1155" t="s">
        <v>74</v>
      </c>
      <c r="G1155" t="s">
        <v>75</v>
      </c>
      <c r="H1155" t="s">
        <v>76</v>
      </c>
      <c r="I1155" t="s">
        <v>5</v>
      </c>
      <c r="J1155">
        <v>7</v>
      </c>
      <c r="K1155">
        <v>2155</v>
      </c>
      <c r="L1155" s="18">
        <v>102819</v>
      </c>
      <c r="M1155" s="1">
        <f>Tabulka4[[#This Row],[mléko kg]]/Tabulka4[[#This Row],[lakt dny]]</f>
        <v>47.711832946635731</v>
      </c>
      <c r="N1155" s="1">
        <v>3.21</v>
      </c>
      <c r="O1155" s="15">
        <v>2663</v>
      </c>
      <c r="P1155" s="1">
        <v>3.26</v>
      </c>
      <c r="Q1155">
        <v>2702</v>
      </c>
      <c r="R1155" s="3" t="s">
        <v>3005</v>
      </c>
      <c r="S1155" s="11" t="s">
        <v>31</v>
      </c>
    </row>
    <row r="1156" spans="1:19" x14ac:dyDescent="0.3">
      <c r="A1156">
        <v>1155</v>
      </c>
      <c r="B1156" t="s">
        <v>0</v>
      </c>
      <c r="C1156" s="2" t="s">
        <v>2658</v>
      </c>
      <c r="D1156" s="14" t="s">
        <v>4013</v>
      </c>
      <c r="E1156" t="s">
        <v>888</v>
      </c>
      <c r="F1156" t="s">
        <v>18</v>
      </c>
      <c r="G1156" t="s">
        <v>19</v>
      </c>
      <c r="H1156" t="s">
        <v>20</v>
      </c>
      <c r="I1156" t="s">
        <v>5</v>
      </c>
      <c r="J1156">
        <v>7</v>
      </c>
      <c r="K1156">
        <v>2350</v>
      </c>
      <c r="L1156" s="18">
        <v>102812</v>
      </c>
      <c r="M1156" s="1">
        <f>Tabulka4[[#This Row],[mléko kg]]/Tabulka4[[#This Row],[lakt dny]]</f>
        <v>43.74978723404255</v>
      </c>
      <c r="N1156" s="1">
        <v>3.58</v>
      </c>
      <c r="O1156" s="15">
        <v>3351</v>
      </c>
      <c r="P1156" s="1">
        <v>3.37</v>
      </c>
      <c r="Q1156">
        <v>3157</v>
      </c>
      <c r="R1156" s="3" t="s">
        <v>227</v>
      </c>
      <c r="S1156" s="11" t="s">
        <v>3005</v>
      </c>
    </row>
    <row r="1157" spans="1:19" x14ac:dyDescent="0.3">
      <c r="A1157">
        <v>1156</v>
      </c>
      <c r="B1157" t="s">
        <v>0</v>
      </c>
      <c r="C1157" s="2" t="s">
        <v>2659</v>
      </c>
      <c r="D1157" s="14" t="s">
        <v>3822</v>
      </c>
      <c r="E1157" t="s">
        <v>1413</v>
      </c>
      <c r="F1157" t="s">
        <v>1414</v>
      </c>
      <c r="G1157" t="s">
        <v>1415</v>
      </c>
      <c r="H1157" t="s">
        <v>118</v>
      </c>
      <c r="I1157" t="s">
        <v>405</v>
      </c>
      <c r="J1157">
        <v>10</v>
      </c>
      <c r="K1157">
        <v>3736</v>
      </c>
      <c r="L1157" s="18">
        <v>102809</v>
      </c>
      <c r="M1157" s="1">
        <f>Tabulka4[[#This Row],[mléko kg]]/Tabulka4[[#This Row],[lakt dny]]</f>
        <v>27.518468950749465</v>
      </c>
      <c r="N1157" s="1">
        <v>3.48</v>
      </c>
      <c r="O1157" s="15">
        <v>3145</v>
      </c>
      <c r="P1157" s="1">
        <v>3.12</v>
      </c>
      <c r="Q1157">
        <v>2828</v>
      </c>
      <c r="R1157" s="3" t="s">
        <v>165</v>
      </c>
      <c r="S1157" s="11" t="s">
        <v>183</v>
      </c>
    </row>
    <row r="1158" spans="1:19" x14ac:dyDescent="0.3">
      <c r="A1158">
        <v>1157</v>
      </c>
      <c r="B1158" t="s">
        <v>0</v>
      </c>
      <c r="C1158" s="2" t="s">
        <v>4014</v>
      </c>
      <c r="E1158" t="s">
        <v>597</v>
      </c>
      <c r="F1158" t="s">
        <v>398</v>
      </c>
      <c r="G1158" t="s">
        <v>399</v>
      </c>
      <c r="H1158" t="s">
        <v>400</v>
      </c>
      <c r="I1158" t="s">
        <v>5</v>
      </c>
      <c r="J1158">
        <v>8</v>
      </c>
      <c r="K1158">
        <v>3164</v>
      </c>
      <c r="L1158" s="18">
        <v>102796</v>
      </c>
      <c r="M1158" s="1">
        <f>Tabulka4[[#This Row],[mléko kg]]/Tabulka4[[#This Row],[lakt dny]]</f>
        <v>32.489254108723138</v>
      </c>
      <c r="N1158" s="1">
        <v>3.28</v>
      </c>
      <c r="O1158" s="15">
        <v>2920</v>
      </c>
      <c r="P1158" s="1">
        <v>3.02</v>
      </c>
      <c r="Q1158">
        <v>2686</v>
      </c>
      <c r="R1158" s="3" t="s">
        <v>3016</v>
      </c>
      <c r="S1158" s="11" t="s">
        <v>31</v>
      </c>
    </row>
    <row r="1159" spans="1:19" x14ac:dyDescent="0.3">
      <c r="A1159">
        <v>1158</v>
      </c>
      <c r="B1159" t="s">
        <v>0</v>
      </c>
      <c r="C1159" s="2" t="s">
        <v>2660</v>
      </c>
      <c r="D1159" s="14" t="s">
        <v>4015</v>
      </c>
      <c r="E1159" t="s">
        <v>1416</v>
      </c>
      <c r="F1159" t="s">
        <v>1328</v>
      </c>
      <c r="G1159" t="s">
        <v>1329</v>
      </c>
      <c r="H1159" t="s">
        <v>266</v>
      </c>
      <c r="I1159" t="s">
        <v>5</v>
      </c>
      <c r="J1159">
        <v>8</v>
      </c>
      <c r="K1159">
        <v>3248</v>
      </c>
      <c r="L1159" s="18">
        <v>102793</v>
      </c>
      <c r="M1159" s="1">
        <f>Tabulka4[[#This Row],[mléko kg]]/Tabulka4[[#This Row],[lakt dny]]</f>
        <v>31.648091133004925</v>
      </c>
      <c r="N1159" s="1">
        <v>3.53</v>
      </c>
      <c r="O1159" s="15">
        <v>2978</v>
      </c>
      <c r="P1159" s="1">
        <v>2.91</v>
      </c>
      <c r="Q1159">
        <v>2458</v>
      </c>
      <c r="R1159" s="3" t="s">
        <v>32</v>
      </c>
      <c r="S1159" s="11" t="s">
        <v>122</v>
      </c>
    </row>
    <row r="1160" spans="1:19" x14ac:dyDescent="0.3">
      <c r="A1160">
        <v>1159</v>
      </c>
      <c r="B1160" t="s">
        <v>0</v>
      </c>
      <c r="C1160" s="2" t="s">
        <v>2661</v>
      </c>
      <c r="D1160" s="14" t="s">
        <v>4016</v>
      </c>
      <c r="E1160" t="s">
        <v>1417</v>
      </c>
      <c r="F1160" t="s">
        <v>264</v>
      </c>
      <c r="G1160" t="s">
        <v>265</v>
      </c>
      <c r="H1160" t="s">
        <v>266</v>
      </c>
      <c r="I1160" t="s">
        <v>5</v>
      </c>
      <c r="J1160">
        <v>7</v>
      </c>
      <c r="K1160">
        <v>2495</v>
      </c>
      <c r="L1160" s="18">
        <v>102790</v>
      </c>
      <c r="M1160" s="1">
        <f>Tabulka4[[#This Row],[mléko kg]]/Tabulka4[[#This Row],[lakt dny]]</f>
        <v>41.198396793587172</v>
      </c>
      <c r="N1160" s="1">
        <v>3.35</v>
      </c>
      <c r="O1160" s="15">
        <v>2671</v>
      </c>
      <c r="P1160" s="1">
        <v>2.97</v>
      </c>
      <c r="Q1160">
        <v>2368</v>
      </c>
      <c r="R1160" s="3" t="s">
        <v>89</v>
      </c>
      <c r="S1160" s="11" t="s">
        <v>89</v>
      </c>
    </row>
    <row r="1161" spans="1:19" x14ac:dyDescent="0.3">
      <c r="A1161">
        <v>1160</v>
      </c>
      <c r="B1161" t="s">
        <v>0</v>
      </c>
      <c r="C1161" s="2" t="s">
        <v>2662</v>
      </c>
      <c r="D1161" s="14" t="s">
        <v>3912</v>
      </c>
      <c r="F1161" t="s">
        <v>935</v>
      </c>
      <c r="G1161" t="s">
        <v>1364</v>
      </c>
      <c r="H1161" t="s">
        <v>551</v>
      </c>
      <c r="I1161" t="s">
        <v>1327</v>
      </c>
      <c r="J1161">
        <v>11</v>
      </c>
      <c r="K1161">
        <v>3751</v>
      </c>
      <c r="L1161" s="18">
        <v>102745</v>
      </c>
      <c r="M1161" s="1">
        <f>Tabulka4[[#This Row],[mléko kg]]/Tabulka4[[#This Row],[lakt dny]]</f>
        <v>27.391362303385765</v>
      </c>
      <c r="N1161" s="1">
        <v>3.79</v>
      </c>
      <c r="O1161" s="15">
        <v>3666</v>
      </c>
      <c r="P1161" s="1">
        <v>3.54</v>
      </c>
      <c r="Q1161">
        <v>3419</v>
      </c>
      <c r="R1161" s="3" t="s">
        <v>139</v>
      </c>
      <c r="S1161" s="11" t="s">
        <v>360</v>
      </c>
    </row>
    <row r="1162" spans="1:19" x14ac:dyDescent="0.3">
      <c r="A1162">
        <v>1161</v>
      </c>
      <c r="B1162" t="s">
        <v>0</v>
      </c>
      <c r="C1162" s="2" t="s">
        <v>4017</v>
      </c>
      <c r="E1162" t="s">
        <v>4018</v>
      </c>
      <c r="F1162" t="s">
        <v>255</v>
      </c>
      <c r="G1162" t="s">
        <v>256</v>
      </c>
      <c r="H1162" t="s">
        <v>118</v>
      </c>
      <c r="I1162" t="s">
        <v>839</v>
      </c>
      <c r="J1162">
        <v>7</v>
      </c>
      <c r="K1162">
        <v>2284</v>
      </c>
      <c r="L1162" s="18">
        <v>102745</v>
      </c>
      <c r="M1162" s="1">
        <f>Tabulka4[[#This Row],[mléko kg]]/Tabulka4[[#This Row],[lakt dny]]</f>
        <v>44.984676007005255</v>
      </c>
      <c r="N1162" s="1">
        <v>3.02</v>
      </c>
      <c r="O1162" s="15">
        <v>2602</v>
      </c>
      <c r="P1162" s="1">
        <v>3.25</v>
      </c>
      <c r="Q1162">
        <v>2792</v>
      </c>
      <c r="R1162" s="3" t="s">
        <v>227</v>
      </c>
      <c r="S1162" s="11" t="s">
        <v>31</v>
      </c>
    </row>
    <row r="1163" spans="1:19" x14ac:dyDescent="0.3">
      <c r="A1163">
        <v>1162</v>
      </c>
      <c r="B1163" t="s">
        <v>0</v>
      </c>
      <c r="C1163" s="2" t="s">
        <v>2663</v>
      </c>
      <c r="D1163" s="14" t="s">
        <v>4019</v>
      </c>
      <c r="E1163" t="s">
        <v>1250</v>
      </c>
      <c r="F1163" t="s">
        <v>1418</v>
      </c>
      <c r="G1163" t="s">
        <v>1419</v>
      </c>
      <c r="H1163" t="s">
        <v>118</v>
      </c>
      <c r="I1163" t="s">
        <v>1420</v>
      </c>
      <c r="J1163">
        <v>9</v>
      </c>
      <c r="K1163">
        <v>3531</v>
      </c>
      <c r="L1163" s="18">
        <v>102742</v>
      </c>
      <c r="M1163" s="1">
        <f>Tabulka4[[#This Row],[mléko kg]]/Tabulka4[[#This Row],[lakt dny]]</f>
        <v>29.097139620504105</v>
      </c>
      <c r="N1163" s="1">
        <v>3.61</v>
      </c>
      <c r="O1163" s="15">
        <v>3187</v>
      </c>
      <c r="P1163" s="1">
        <v>3.04</v>
      </c>
      <c r="Q1163">
        <v>2687</v>
      </c>
      <c r="R1163" s="3" t="s">
        <v>108</v>
      </c>
      <c r="S1163" s="11" t="s">
        <v>320</v>
      </c>
    </row>
    <row r="1164" spans="1:19" x14ac:dyDescent="0.3">
      <c r="A1164">
        <v>1163</v>
      </c>
      <c r="B1164" t="s">
        <v>0</v>
      </c>
      <c r="C1164" s="2" t="s">
        <v>4020</v>
      </c>
      <c r="E1164" t="s">
        <v>247</v>
      </c>
      <c r="F1164" t="s">
        <v>98</v>
      </c>
      <c r="G1164" t="s">
        <v>99</v>
      </c>
      <c r="H1164" t="s">
        <v>100</v>
      </c>
      <c r="I1164" t="s">
        <v>5</v>
      </c>
      <c r="J1164">
        <v>5</v>
      </c>
      <c r="K1164">
        <v>2352</v>
      </c>
      <c r="L1164" s="18">
        <v>102736</v>
      </c>
      <c r="M1164" s="1">
        <f>Tabulka4[[#This Row],[mléko kg]]/Tabulka4[[#This Row],[lakt dny]]</f>
        <v>43.680272108843539</v>
      </c>
      <c r="N1164" s="1">
        <v>3.98</v>
      </c>
      <c r="O1164" s="15">
        <v>2931</v>
      </c>
      <c r="P1164" s="1">
        <v>3.25</v>
      </c>
      <c r="Q1164">
        <v>2395</v>
      </c>
      <c r="R1164" s="3" t="s">
        <v>261</v>
      </c>
      <c r="S1164" s="11" t="s">
        <v>3058</v>
      </c>
    </row>
    <row r="1165" spans="1:19" x14ac:dyDescent="0.3">
      <c r="A1165">
        <v>1164</v>
      </c>
      <c r="B1165" t="s">
        <v>0</v>
      </c>
      <c r="C1165" s="2" t="s">
        <v>2665</v>
      </c>
      <c r="D1165" s="14" t="s">
        <v>4021</v>
      </c>
      <c r="E1165" t="s">
        <v>1421</v>
      </c>
      <c r="F1165" t="s">
        <v>229</v>
      </c>
      <c r="G1165" t="s">
        <v>230</v>
      </c>
      <c r="H1165" t="s">
        <v>231</v>
      </c>
      <c r="I1165" t="s">
        <v>5</v>
      </c>
      <c r="J1165">
        <v>9</v>
      </c>
      <c r="K1165">
        <v>3389</v>
      </c>
      <c r="L1165" s="18">
        <v>102725</v>
      </c>
      <c r="M1165" s="1">
        <f>Tabulka4[[#This Row],[mléko kg]]/Tabulka4[[#This Row],[lakt dny]]</f>
        <v>30.311301268810858</v>
      </c>
      <c r="N1165" s="1">
        <v>2.94</v>
      </c>
      <c r="O1165" s="15">
        <v>2675</v>
      </c>
      <c r="P1165" s="1">
        <v>2.97</v>
      </c>
      <c r="Q1165">
        <v>2701</v>
      </c>
      <c r="R1165" s="3" t="s">
        <v>1217</v>
      </c>
      <c r="S1165" s="11" t="s">
        <v>444</v>
      </c>
    </row>
    <row r="1166" spans="1:19" x14ac:dyDescent="0.3">
      <c r="A1166">
        <v>1165</v>
      </c>
      <c r="B1166" t="s">
        <v>0</v>
      </c>
      <c r="C1166" s="2" t="s">
        <v>2666</v>
      </c>
      <c r="D1166" s="14" t="s">
        <v>3133</v>
      </c>
      <c r="E1166" t="s">
        <v>1422</v>
      </c>
      <c r="F1166" t="s">
        <v>441</v>
      </c>
      <c r="G1166" t="s">
        <v>442</v>
      </c>
      <c r="H1166" t="s">
        <v>443</v>
      </c>
      <c r="I1166" t="s">
        <v>5</v>
      </c>
      <c r="J1166">
        <v>7</v>
      </c>
      <c r="K1166">
        <v>2869</v>
      </c>
      <c r="L1166" s="18">
        <v>102699</v>
      </c>
      <c r="M1166" s="1">
        <f>Tabulka4[[#This Row],[mléko kg]]/Tabulka4[[#This Row],[lakt dny]]</f>
        <v>35.796096200766819</v>
      </c>
      <c r="N1166" s="1">
        <v>3.64</v>
      </c>
      <c r="O1166" s="15">
        <v>3221</v>
      </c>
      <c r="P1166" s="1">
        <v>2.97</v>
      </c>
      <c r="Q1166">
        <v>2627</v>
      </c>
      <c r="R1166" s="3" t="s">
        <v>431</v>
      </c>
      <c r="S1166" s="11" t="s">
        <v>293</v>
      </c>
    </row>
    <row r="1167" spans="1:19" x14ac:dyDescent="0.3">
      <c r="A1167">
        <v>1166</v>
      </c>
      <c r="B1167" t="s">
        <v>0</v>
      </c>
      <c r="C1167" s="2" t="s">
        <v>4022</v>
      </c>
      <c r="E1167" t="s">
        <v>247</v>
      </c>
      <c r="F1167" t="s">
        <v>623</v>
      </c>
      <c r="G1167" t="s">
        <v>624</v>
      </c>
      <c r="H1167" t="s">
        <v>522</v>
      </c>
      <c r="I1167" t="s">
        <v>5</v>
      </c>
      <c r="J1167">
        <v>6</v>
      </c>
      <c r="K1167">
        <v>2349</v>
      </c>
      <c r="L1167" s="18">
        <v>102697</v>
      </c>
      <c r="M1167" s="1">
        <f>Tabulka4[[#This Row],[mléko kg]]/Tabulka4[[#This Row],[lakt dny]]</f>
        <v>43.719455087271179</v>
      </c>
      <c r="N1167" s="1">
        <v>3.47</v>
      </c>
      <c r="O1167" s="15">
        <v>3018</v>
      </c>
      <c r="P1167" s="1">
        <v>3.35</v>
      </c>
      <c r="Q1167">
        <v>2915</v>
      </c>
      <c r="R1167" s="3" t="s">
        <v>2983</v>
      </c>
      <c r="S1167" s="11" t="s">
        <v>31</v>
      </c>
    </row>
    <row r="1168" spans="1:19" x14ac:dyDescent="0.3">
      <c r="A1168">
        <v>1167</v>
      </c>
      <c r="B1168" t="s">
        <v>0</v>
      </c>
      <c r="C1168" s="2" t="s">
        <v>2667</v>
      </c>
      <c r="D1168" s="14" t="s">
        <v>4023</v>
      </c>
      <c r="E1168" t="s">
        <v>1423</v>
      </c>
      <c r="F1168" t="s">
        <v>47</v>
      </c>
      <c r="G1168" t="s">
        <v>48</v>
      </c>
      <c r="H1168" t="s">
        <v>29</v>
      </c>
      <c r="I1168" t="s">
        <v>5</v>
      </c>
      <c r="J1168">
        <v>7</v>
      </c>
      <c r="K1168">
        <v>2384</v>
      </c>
      <c r="L1168" s="18">
        <v>102697</v>
      </c>
      <c r="M1168" s="1">
        <f>Tabulka4[[#This Row],[mléko kg]]/Tabulka4[[#This Row],[lakt dny]]</f>
        <v>43.077600671140942</v>
      </c>
      <c r="N1168" s="1">
        <v>3.34</v>
      </c>
      <c r="O1168" s="15">
        <v>3215</v>
      </c>
      <c r="P1168" s="1">
        <v>3.13</v>
      </c>
      <c r="Q1168">
        <v>3011</v>
      </c>
      <c r="R1168" s="3" t="s">
        <v>6</v>
      </c>
      <c r="S1168" s="11" t="s">
        <v>183</v>
      </c>
    </row>
    <row r="1169" spans="1:19" x14ac:dyDescent="0.3">
      <c r="A1169">
        <v>1168</v>
      </c>
      <c r="B1169" t="s">
        <v>0</v>
      </c>
      <c r="C1169" s="2" t="s">
        <v>4024</v>
      </c>
      <c r="E1169" t="s">
        <v>4025</v>
      </c>
      <c r="F1169" t="s">
        <v>67</v>
      </c>
      <c r="G1169" t="s">
        <v>68</v>
      </c>
      <c r="H1169" t="s">
        <v>29</v>
      </c>
      <c r="I1169" t="s">
        <v>5</v>
      </c>
      <c r="J1169">
        <v>6</v>
      </c>
      <c r="K1169">
        <v>2006</v>
      </c>
      <c r="L1169" s="18">
        <v>102695</v>
      </c>
      <c r="M1169" s="1">
        <f>Tabulka4[[#This Row],[mléko kg]]/Tabulka4[[#This Row],[lakt dny]]</f>
        <v>51.193918245264207</v>
      </c>
      <c r="N1169" s="1">
        <v>3.48</v>
      </c>
      <c r="O1169" s="15">
        <v>3034</v>
      </c>
      <c r="P1169" s="1">
        <v>2.97</v>
      </c>
      <c r="Q1169">
        <v>2582</v>
      </c>
      <c r="R1169" s="3" t="s">
        <v>3017</v>
      </c>
      <c r="S1169" s="11" t="s">
        <v>3017</v>
      </c>
    </row>
    <row r="1170" spans="1:19" x14ac:dyDescent="0.3">
      <c r="A1170">
        <v>1169</v>
      </c>
      <c r="B1170" t="s">
        <v>0</v>
      </c>
      <c r="C1170" s="2" t="s">
        <v>4026</v>
      </c>
      <c r="E1170" t="s">
        <v>597</v>
      </c>
      <c r="F1170" t="s">
        <v>134</v>
      </c>
      <c r="G1170" t="s">
        <v>135</v>
      </c>
      <c r="H1170" t="s">
        <v>118</v>
      </c>
      <c r="I1170" t="s">
        <v>5</v>
      </c>
      <c r="J1170">
        <v>8</v>
      </c>
      <c r="K1170">
        <v>2674</v>
      </c>
      <c r="L1170" s="18">
        <v>102694</v>
      </c>
      <c r="M1170" s="1">
        <f>Tabulka4[[#This Row],[mléko kg]]/Tabulka4[[#This Row],[lakt dny]]</f>
        <v>38.404637247569184</v>
      </c>
      <c r="N1170" s="1">
        <v>3.97</v>
      </c>
      <c r="O1170" s="15">
        <v>3717</v>
      </c>
      <c r="P1170" s="1">
        <v>3.32</v>
      </c>
      <c r="Q1170">
        <v>3106</v>
      </c>
      <c r="R1170" s="3" t="s">
        <v>3000</v>
      </c>
      <c r="S1170" s="11" t="s">
        <v>3000</v>
      </c>
    </row>
    <row r="1171" spans="1:19" x14ac:dyDescent="0.3">
      <c r="A1171">
        <v>1170</v>
      </c>
      <c r="B1171" t="s">
        <v>0</v>
      </c>
      <c r="C1171" s="2" t="s">
        <v>2668</v>
      </c>
      <c r="D1171" s="14" t="s">
        <v>3239</v>
      </c>
      <c r="E1171" t="s">
        <v>317</v>
      </c>
      <c r="F1171" t="s">
        <v>151</v>
      </c>
      <c r="G1171" t="s">
        <v>152</v>
      </c>
      <c r="H1171" t="s">
        <v>153</v>
      </c>
      <c r="I1171" t="s">
        <v>5</v>
      </c>
      <c r="J1171">
        <v>7</v>
      </c>
      <c r="K1171">
        <v>2440</v>
      </c>
      <c r="L1171" s="18">
        <v>102693</v>
      </c>
      <c r="M1171" s="1">
        <f>Tabulka4[[#This Row],[mléko kg]]/Tabulka4[[#This Row],[lakt dny]]</f>
        <v>42.087295081967213</v>
      </c>
      <c r="N1171" s="1">
        <v>3.19</v>
      </c>
      <c r="O1171" s="15">
        <v>2971</v>
      </c>
      <c r="P1171" s="1">
        <v>2.99</v>
      </c>
      <c r="Q1171">
        <v>2782</v>
      </c>
      <c r="R1171" s="3" t="s">
        <v>64</v>
      </c>
      <c r="S1171" s="11" t="s">
        <v>364</v>
      </c>
    </row>
    <row r="1172" spans="1:19" x14ac:dyDescent="0.3">
      <c r="A1172">
        <v>1171</v>
      </c>
      <c r="B1172" t="s">
        <v>0</v>
      </c>
      <c r="C1172" s="2" t="s">
        <v>2669</v>
      </c>
      <c r="D1172" s="14" t="s">
        <v>4027</v>
      </c>
      <c r="E1172" t="s">
        <v>1424</v>
      </c>
      <c r="F1172" t="s">
        <v>437</v>
      </c>
      <c r="G1172" t="s">
        <v>438</v>
      </c>
      <c r="H1172" t="s">
        <v>426</v>
      </c>
      <c r="I1172" t="s">
        <v>5</v>
      </c>
      <c r="J1172">
        <v>5</v>
      </c>
      <c r="K1172">
        <v>2215</v>
      </c>
      <c r="L1172" s="18">
        <v>102658</v>
      </c>
      <c r="M1172" s="1">
        <f>Tabulka4[[#This Row],[mléko kg]]/Tabulka4[[#This Row],[lakt dny]]</f>
        <v>46.346726862302482</v>
      </c>
      <c r="N1172" s="1">
        <v>3.61</v>
      </c>
      <c r="O1172" s="15">
        <v>2839</v>
      </c>
      <c r="P1172" s="1">
        <v>3.34</v>
      </c>
      <c r="Q1172">
        <v>2626</v>
      </c>
      <c r="R1172" s="3" t="s">
        <v>124</v>
      </c>
      <c r="S1172" s="11" t="s">
        <v>262</v>
      </c>
    </row>
    <row r="1173" spans="1:19" x14ac:dyDescent="0.3">
      <c r="A1173">
        <v>1172</v>
      </c>
      <c r="B1173" t="s">
        <v>0</v>
      </c>
      <c r="C1173" s="2" t="s">
        <v>2670</v>
      </c>
      <c r="D1173" s="14" t="s">
        <v>3467</v>
      </c>
      <c r="E1173" t="s">
        <v>1425</v>
      </c>
      <c r="F1173" t="s">
        <v>284</v>
      </c>
      <c r="G1173" t="s">
        <v>1426</v>
      </c>
      <c r="H1173" t="s">
        <v>266</v>
      </c>
      <c r="I1173" t="s">
        <v>138</v>
      </c>
      <c r="J1173">
        <v>9</v>
      </c>
      <c r="K1173">
        <v>3081</v>
      </c>
      <c r="L1173" s="18">
        <v>102645</v>
      </c>
      <c r="M1173" s="1">
        <f>Tabulka4[[#This Row],[mléko kg]]/Tabulka4[[#This Row],[lakt dny]]</f>
        <v>33.315481986368063</v>
      </c>
      <c r="N1173" s="1">
        <v>3.97</v>
      </c>
      <c r="O1173" s="15">
        <v>3707</v>
      </c>
      <c r="P1173" s="1">
        <v>3.37</v>
      </c>
      <c r="Q1173">
        <v>3140</v>
      </c>
      <c r="R1173" s="3" t="s">
        <v>83</v>
      </c>
      <c r="S1173" s="11" t="s">
        <v>194</v>
      </c>
    </row>
    <row r="1174" spans="1:19" x14ac:dyDescent="0.3">
      <c r="A1174">
        <v>1173</v>
      </c>
      <c r="B1174" t="s">
        <v>0</v>
      </c>
      <c r="C1174" s="2" t="s">
        <v>2699</v>
      </c>
      <c r="D1174" s="14" t="s">
        <v>3378</v>
      </c>
      <c r="E1174" t="s">
        <v>455</v>
      </c>
      <c r="F1174" t="s">
        <v>1451</v>
      </c>
      <c r="G1174" t="s">
        <v>1452</v>
      </c>
      <c r="H1174" t="s">
        <v>13</v>
      </c>
      <c r="I1174" t="s">
        <v>5</v>
      </c>
      <c r="J1174">
        <v>10</v>
      </c>
      <c r="K1174">
        <v>3184</v>
      </c>
      <c r="L1174" s="18">
        <v>102603</v>
      </c>
      <c r="M1174" s="1">
        <f>Tabulka4[[#This Row],[mléko kg]]/Tabulka4[[#This Row],[lakt dny]]</f>
        <v>32.224560301507537</v>
      </c>
      <c r="N1174" s="1">
        <v>3.41</v>
      </c>
      <c r="O1174" s="15">
        <v>3365</v>
      </c>
      <c r="P1174" s="1">
        <v>3.18</v>
      </c>
      <c r="Q1174">
        <v>3145</v>
      </c>
      <c r="R1174" s="3" t="s">
        <v>185</v>
      </c>
      <c r="S1174" s="11" t="s">
        <v>3011</v>
      </c>
    </row>
    <row r="1175" spans="1:19" x14ac:dyDescent="0.3">
      <c r="A1175">
        <v>1174</v>
      </c>
      <c r="B1175" t="s">
        <v>0</v>
      </c>
      <c r="C1175" s="2" t="s">
        <v>2671</v>
      </c>
      <c r="D1175" s="14" t="s">
        <v>4028</v>
      </c>
      <c r="E1175" t="s">
        <v>249</v>
      </c>
      <c r="F1175" t="s">
        <v>47</v>
      </c>
      <c r="G1175" t="s">
        <v>48</v>
      </c>
      <c r="H1175" t="s">
        <v>29</v>
      </c>
      <c r="I1175" t="s">
        <v>5</v>
      </c>
      <c r="J1175">
        <v>8</v>
      </c>
      <c r="K1175">
        <v>2859</v>
      </c>
      <c r="L1175" s="18">
        <v>102591</v>
      </c>
      <c r="M1175" s="1">
        <f>Tabulka4[[#This Row],[mléko kg]]/Tabulka4[[#This Row],[lakt dny]]</f>
        <v>35.883525708289611</v>
      </c>
      <c r="N1175" s="1">
        <v>3.63</v>
      </c>
      <c r="O1175" s="15">
        <v>3457</v>
      </c>
      <c r="P1175" s="1">
        <v>3.23</v>
      </c>
      <c r="Q1175">
        <v>3072</v>
      </c>
      <c r="R1175" s="3" t="s">
        <v>320</v>
      </c>
      <c r="S1175" s="11" t="s">
        <v>320</v>
      </c>
    </row>
    <row r="1176" spans="1:19" x14ac:dyDescent="0.3">
      <c r="A1176">
        <v>1175</v>
      </c>
      <c r="B1176" t="s">
        <v>0</v>
      </c>
      <c r="C1176" s="2" t="s">
        <v>4029</v>
      </c>
      <c r="E1176" t="s">
        <v>4030</v>
      </c>
      <c r="F1176" t="s">
        <v>4031</v>
      </c>
      <c r="G1176" t="s">
        <v>4032</v>
      </c>
      <c r="H1176" t="s">
        <v>153</v>
      </c>
      <c r="I1176" t="s">
        <v>5</v>
      </c>
      <c r="J1176">
        <v>7</v>
      </c>
      <c r="K1176">
        <v>2411</v>
      </c>
      <c r="L1176" s="18">
        <v>102589</v>
      </c>
      <c r="M1176" s="1">
        <f>Tabulka4[[#This Row],[mléko kg]]/Tabulka4[[#This Row],[lakt dny]]</f>
        <v>42.55039402737453</v>
      </c>
      <c r="N1176" s="1">
        <v>3.37</v>
      </c>
      <c r="O1176" s="15">
        <v>2701</v>
      </c>
      <c r="P1176" s="1">
        <v>3.17</v>
      </c>
      <c r="Q1176">
        <v>2539</v>
      </c>
      <c r="R1176" s="3" t="s">
        <v>3016</v>
      </c>
      <c r="S1176" s="11" t="s">
        <v>31</v>
      </c>
    </row>
    <row r="1177" spans="1:19" x14ac:dyDescent="0.3">
      <c r="A1177">
        <v>1176</v>
      </c>
      <c r="B1177" t="s">
        <v>0</v>
      </c>
      <c r="C1177" s="2" t="s">
        <v>2672</v>
      </c>
      <c r="D1177" s="14" t="s">
        <v>3238</v>
      </c>
      <c r="E1177" t="s">
        <v>1427</v>
      </c>
      <c r="F1177" t="s">
        <v>1428</v>
      </c>
      <c r="G1177" t="s">
        <v>1429</v>
      </c>
      <c r="H1177" t="s">
        <v>632</v>
      </c>
      <c r="I1177" t="s">
        <v>1430</v>
      </c>
      <c r="J1177">
        <v>7</v>
      </c>
      <c r="K1177">
        <v>3278</v>
      </c>
      <c r="L1177" s="18">
        <v>102587</v>
      </c>
      <c r="M1177" s="1">
        <f>Tabulka4[[#This Row],[mléko kg]]/Tabulka4[[#This Row],[lakt dny]]</f>
        <v>31.295607077486274</v>
      </c>
      <c r="N1177" s="1">
        <v>4.1500000000000004</v>
      </c>
      <c r="O1177" s="15">
        <v>3112</v>
      </c>
      <c r="P1177" s="1">
        <v>3.23</v>
      </c>
      <c r="Q1177">
        <v>2426</v>
      </c>
      <c r="R1177" s="3" t="s">
        <v>113</v>
      </c>
      <c r="S1177" s="11" t="s">
        <v>183</v>
      </c>
    </row>
    <row r="1178" spans="1:19" x14ac:dyDescent="0.3">
      <c r="A1178">
        <v>1177</v>
      </c>
      <c r="B1178" t="s">
        <v>0</v>
      </c>
      <c r="C1178" s="2" t="s">
        <v>2673</v>
      </c>
      <c r="D1178" s="14" t="s">
        <v>3283</v>
      </c>
      <c r="E1178" t="s">
        <v>1431</v>
      </c>
      <c r="F1178" t="s">
        <v>790</v>
      </c>
      <c r="G1178" t="s">
        <v>791</v>
      </c>
      <c r="H1178" t="s">
        <v>128</v>
      </c>
      <c r="I1178" t="s">
        <v>5</v>
      </c>
      <c r="J1178">
        <v>7</v>
      </c>
      <c r="K1178">
        <v>2809</v>
      </c>
      <c r="L1178" s="18">
        <v>102587</v>
      </c>
      <c r="M1178" s="1">
        <f>Tabulka4[[#This Row],[mléko kg]]/Tabulka4[[#This Row],[lakt dny]]</f>
        <v>36.520825916696332</v>
      </c>
      <c r="N1178" s="1">
        <v>3.06</v>
      </c>
      <c r="O1178" s="15">
        <v>2466</v>
      </c>
      <c r="P1178" s="1">
        <v>3.11</v>
      </c>
      <c r="Q1178">
        <v>2514</v>
      </c>
      <c r="R1178" s="3" t="s">
        <v>119</v>
      </c>
      <c r="S1178" s="11" t="s">
        <v>119</v>
      </c>
    </row>
    <row r="1179" spans="1:19" x14ac:dyDescent="0.3">
      <c r="A1179">
        <v>1178</v>
      </c>
      <c r="B1179" t="s">
        <v>0</v>
      </c>
      <c r="C1179" s="2" t="s">
        <v>4033</v>
      </c>
      <c r="E1179" t="s">
        <v>3422</v>
      </c>
      <c r="F1179" t="s">
        <v>623</v>
      </c>
      <c r="G1179" t="s">
        <v>624</v>
      </c>
      <c r="H1179" t="s">
        <v>522</v>
      </c>
      <c r="I1179" t="s">
        <v>138</v>
      </c>
      <c r="J1179">
        <v>7</v>
      </c>
      <c r="K1179">
        <v>2440</v>
      </c>
      <c r="L1179" s="18">
        <v>102565</v>
      </c>
      <c r="M1179" s="1">
        <f>Tabulka4[[#This Row],[mléko kg]]/Tabulka4[[#This Row],[lakt dny]]</f>
        <v>42.034836065573771</v>
      </c>
      <c r="N1179" s="1">
        <v>3.64</v>
      </c>
      <c r="O1179" s="15">
        <v>2898</v>
      </c>
      <c r="P1179" s="1">
        <v>3.29</v>
      </c>
      <c r="Q1179">
        <v>2620</v>
      </c>
      <c r="R1179" s="3" t="s">
        <v>3098</v>
      </c>
      <c r="S1179" s="11" t="s">
        <v>31</v>
      </c>
    </row>
    <row r="1180" spans="1:19" x14ac:dyDescent="0.3">
      <c r="A1180">
        <v>1179</v>
      </c>
      <c r="B1180" t="s">
        <v>0</v>
      </c>
      <c r="C1180" s="2" t="s">
        <v>2743</v>
      </c>
      <c r="D1180" s="14" t="s">
        <v>3300</v>
      </c>
      <c r="E1180" t="s">
        <v>448</v>
      </c>
      <c r="F1180" t="s">
        <v>1486</v>
      </c>
      <c r="G1180" t="s">
        <v>1487</v>
      </c>
      <c r="H1180" t="s">
        <v>307</v>
      </c>
      <c r="I1180" t="s">
        <v>5</v>
      </c>
      <c r="J1180">
        <v>8</v>
      </c>
      <c r="K1180">
        <v>2790</v>
      </c>
      <c r="L1180" s="18">
        <v>102560</v>
      </c>
      <c r="M1180" s="1">
        <f>Tabulka4[[#This Row],[mléko kg]]/Tabulka4[[#This Row],[lakt dny]]</f>
        <v>36.759856630824373</v>
      </c>
      <c r="N1180" s="1">
        <v>4.21</v>
      </c>
      <c r="O1180" s="15">
        <v>3939</v>
      </c>
      <c r="P1180" s="1">
        <v>3.66</v>
      </c>
      <c r="Q1180">
        <v>3428</v>
      </c>
      <c r="R1180" s="3" t="s">
        <v>213</v>
      </c>
      <c r="S1180" s="11" t="s">
        <v>2983</v>
      </c>
    </row>
    <row r="1181" spans="1:19" x14ac:dyDescent="0.3">
      <c r="A1181">
        <v>1180</v>
      </c>
      <c r="B1181" t="s">
        <v>0</v>
      </c>
      <c r="C1181" s="2" t="s">
        <v>2674</v>
      </c>
      <c r="D1181" s="14" t="s">
        <v>4034</v>
      </c>
      <c r="E1181" t="s">
        <v>247</v>
      </c>
      <c r="F1181" t="s">
        <v>67</v>
      </c>
      <c r="G1181" t="s">
        <v>68</v>
      </c>
      <c r="H1181" t="s">
        <v>29</v>
      </c>
      <c r="I1181" t="s">
        <v>5</v>
      </c>
      <c r="J1181">
        <v>6</v>
      </c>
      <c r="K1181">
        <v>2108</v>
      </c>
      <c r="L1181" s="18">
        <v>102552</v>
      </c>
      <c r="M1181" s="1">
        <f>Tabulka4[[#This Row],[mléko kg]]/Tabulka4[[#This Row],[lakt dny]]</f>
        <v>48.648956356736242</v>
      </c>
      <c r="N1181" s="1">
        <v>3.31</v>
      </c>
      <c r="O1181" s="15">
        <v>3170</v>
      </c>
      <c r="P1181" s="1">
        <v>3.16</v>
      </c>
      <c r="Q1181">
        <v>3026</v>
      </c>
      <c r="R1181" s="3" t="s">
        <v>223</v>
      </c>
      <c r="S1181" s="11" t="s">
        <v>120</v>
      </c>
    </row>
    <row r="1182" spans="1:19" x14ac:dyDescent="0.3">
      <c r="A1182">
        <v>1181</v>
      </c>
      <c r="B1182" t="s">
        <v>0</v>
      </c>
      <c r="C1182" s="2" t="s">
        <v>2675</v>
      </c>
      <c r="D1182" s="14" t="s">
        <v>3820</v>
      </c>
      <c r="E1182" t="s">
        <v>1432</v>
      </c>
      <c r="F1182" t="s">
        <v>441</v>
      </c>
      <c r="G1182" t="s">
        <v>442</v>
      </c>
      <c r="H1182" t="s">
        <v>443</v>
      </c>
      <c r="I1182" t="s">
        <v>1168</v>
      </c>
      <c r="J1182">
        <v>5</v>
      </c>
      <c r="K1182">
        <v>2561</v>
      </c>
      <c r="L1182" s="18">
        <v>102545</v>
      </c>
      <c r="M1182" s="1">
        <f>Tabulka4[[#This Row],[mléko kg]]/Tabulka4[[#This Row],[lakt dny]]</f>
        <v>40.040999609527532</v>
      </c>
      <c r="N1182" s="1">
        <v>3.28</v>
      </c>
      <c r="O1182" s="15">
        <v>2443</v>
      </c>
      <c r="P1182" s="1">
        <v>3.07</v>
      </c>
      <c r="Q1182">
        <v>2282</v>
      </c>
      <c r="R1182" s="3" t="s">
        <v>531</v>
      </c>
      <c r="S1182" s="11" t="s">
        <v>544</v>
      </c>
    </row>
    <row r="1183" spans="1:19" x14ac:dyDescent="0.3">
      <c r="A1183">
        <v>1182</v>
      </c>
      <c r="B1183" t="s">
        <v>0</v>
      </c>
      <c r="C1183" s="2" t="s">
        <v>4035</v>
      </c>
      <c r="D1183" s="14" t="s">
        <v>4036</v>
      </c>
      <c r="E1183" t="s">
        <v>4037</v>
      </c>
      <c r="F1183" t="s">
        <v>437</v>
      </c>
      <c r="G1183" t="s">
        <v>438</v>
      </c>
      <c r="H1183" t="s">
        <v>426</v>
      </c>
      <c r="I1183" t="s">
        <v>5</v>
      </c>
      <c r="J1183">
        <v>6</v>
      </c>
      <c r="K1183">
        <v>2149</v>
      </c>
      <c r="L1183" s="18">
        <v>102541</v>
      </c>
      <c r="M1183" s="1">
        <f>Tabulka4[[#This Row],[mléko kg]]/Tabulka4[[#This Row],[lakt dny]]</f>
        <v>47.715681712424384</v>
      </c>
      <c r="N1183" s="1">
        <v>3.7</v>
      </c>
      <c r="O1183" s="15">
        <v>3376</v>
      </c>
      <c r="P1183" s="1">
        <v>3.39</v>
      </c>
      <c r="Q1183">
        <v>3089</v>
      </c>
      <c r="R1183" s="3" t="s">
        <v>3046</v>
      </c>
      <c r="S1183" s="11" t="s">
        <v>31</v>
      </c>
    </row>
    <row r="1184" spans="1:19" x14ac:dyDescent="0.3">
      <c r="A1184">
        <v>1183</v>
      </c>
      <c r="B1184" t="s">
        <v>0</v>
      </c>
      <c r="C1184" s="2" t="s">
        <v>2676</v>
      </c>
      <c r="D1184" s="14" t="s">
        <v>4038</v>
      </c>
      <c r="E1184" t="s">
        <v>435</v>
      </c>
      <c r="F1184" t="s">
        <v>163</v>
      </c>
      <c r="G1184" t="s">
        <v>164</v>
      </c>
      <c r="H1184" t="s">
        <v>100</v>
      </c>
      <c r="I1184" t="s">
        <v>5</v>
      </c>
      <c r="J1184">
        <v>8</v>
      </c>
      <c r="K1184">
        <v>2930</v>
      </c>
      <c r="L1184" s="18">
        <v>102537</v>
      </c>
      <c r="M1184" s="1">
        <f>Tabulka4[[#This Row],[mléko kg]]/Tabulka4[[#This Row],[lakt dny]]</f>
        <v>34.99556313993174</v>
      </c>
      <c r="N1184" s="1">
        <v>3.79</v>
      </c>
      <c r="O1184" s="15">
        <v>3443</v>
      </c>
      <c r="P1184" s="1">
        <v>3.42</v>
      </c>
      <c r="Q1184">
        <v>3111</v>
      </c>
      <c r="R1184" s="3" t="s">
        <v>106</v>
      </c>
      <c r="S1184" s="11" t="s">
        <v>257</v>
      </c>
    </row>
    <row r="1185" spans="1:19" x14ac:dyDescent="0.3">
      <c r="A1185">
        <v>1184</v>
      </c>
      <c r="B1185" t="s">
        <v>0</v>
      </c>
      <c r="C1185" s="2" t="s">
        <v>4039</v>
      </c>
      <c r="E1185" t="s">
        <v>638</v>
      </c>
      <c r="F1185" t="s">
        <v>4040</v>
      </c>
      <c r="G1185" t="s">
        <v>4041</v>
      </c>
      <c r="H1185" t="s">
        <v>379</v>
      </c>
      <c r="I1185" t="s">
        <v>5</v>
      </c>
      <c r="J1185">
        <v>7</v>
      </c>
      <c r="K1185">
        <v>3048</v>
      </c>
      <c r="L1185" s="18">
        <v>102516</v>
      </c>
      <c r="M1185" s="1">
        <f>Tabulka4[[#This Row],[mléko kg]]/Tabulka4[[#This Row],[lakt dny]]</f>
        <v>33.633858267716533</v>
      </c>
      <c r="N1185" s="1">
        <v>3.46</v>
      </c>
      <c r="O1185" s="15">
        <v>2849</v>
      </c>
      <c r="P1185" s="1">
        <v>3.3</v>
      </c>
      <c r="Q1185">
        <v>2718</v>
      </c>
      <c r="R1185" s="3" t="s">
        <v>227</v>
      </c>
      <c r="S1185" s="11" t="s">
        <v>31</v>
      </c>
    </row>
    <row r="1186" spans="1:19" x14ac:dyDescent="0.3">
      <c r="A1186">
        <v>1185</v>
      </c>
      <c r="B1186" t="s">
        <v>0</v>
      </c>
      <c r="C1186" s="2" t="s">
        <v>2677</v>
      </c>
      <c r="D1186" s="14" t="s">
        <v>4042</v>
      </c>
      <c r="E1186" t="s">
        <v>1094</v>
      </c>
      <c r="F1186" t="s">
        <v>390</v>
      </c>
      <c r="G1186" t="s">
        <v>391</v>
      </c>
      <c r="H1186" t="s">
        <v>392</v>
      </c>
      <c r="I1186" t="s">
        <v>5</v>
      </c>
      <c r="J1186">
        <v>8</v>
      </c>
      <c r="K1186">
        <v>2801</v>
      </c>
      <c r="L1186" s="18">
        <v>102504</v>
      </c>
      <c r="M1186" s="1">
        <f>Tabulka4[[#This Row],[mléko kg]]/Tabulka4[[#This Row],[lakt dny]]</f>
        <v>36.59550160656908</v>
      </c>
      <c r="N1186" s="1">
        <v>3.12</v>
      </c>
      <c r="O1186" s="15">
        <v>2928</v>
      </c>
      <c r="P1186" s="1">
        <v>3.09</v>
      </c>
      <c r="Q1186">
        <v>2894</v>
      </c>
      <c r="R1186" s="3" t="s">
        <v>499</v>
      </c>
      <c r="S1186" s="11" t="s">
        <v>293</v>
      </c>
    </row>
    <row r="1187" spans="1:19" x14ac:dyDescent="0.3">
      <c r="A1187">
        <v>1186</v>
      </c>
      <c r="B1187" t="s">
        <v>0</v>
      </c>
      <c r="C1187" s="2" t="s">
        <v>2678</v>
      </c>
      <c r="D1187" s="14" t="s">
        <v>4043</v>
      </c>
      <c r="E1187" t="s">
        <v>1433</v>
      </c>
      <c r="F1187" t="s">
        <v>1298</v>
      </c>
      <c r="G1187" t="s">
        <v>1434</v>
      </c>
      <c r="H1187" t="s">
        <v>307</v>
      </c>
      <c r="I1187" t="s">
        <v>5</v>
      </c>
      <c r="J1187">
        <v>6</v>
      </c>
      <c r="K1187">
        <v>2891</v>
      </c>
      <c r="L1187" s="18">
        <v>102504</v>
      </c>
      <c r="M1187" s="1">
        <f>Tabulka4[[#This Row],[mléko kg]]/Tabulka4[[#This Row],[lakt dny]]</f>
        <v>35.456243514354895</v>
      </c>
      <c r="N1187" s="1">
        <v>3.27</v>
      </c>
      <c r="O1187" s="15">
        <v>2412</v>
      </c>
      <c r="P1187" s="1">
        <v>3.19</v>
      </c>
      <c r="Q1187">
        <v>2352</v>
      </c>
      <c r="R1187" s="3" t="s">
        <v>781</v>
      </c>
      <c r="S1187" s="11" t="s">
        <v>175</v>
      </c>
    </row>
    <row r="1188" spans="1:19" x14ac:dyDescent="0.3">
      <c r="A1188">
        <v>1187</v>
      </c>
      <c r="B1188" t="s">
        <v>0</v>
      </c>
      <c r="C1188" s="2" t="s">
        <v>2679</v>
      </c>
      <c r="D1188" s="14" t="s">
        <v>4044</v>
      </c>
      <c r="E1188" t="s">
        <v>1435</v>
      </c>
      <c r="F1188" t="s">
        <v>67</v>
      </c>
      <c r="G1188" t="s">
        <v>68</v>
      </c>
      <c r="H1188" t="s">
        <v>29</v>
      </c>
      <c r="I1188" t="s">
        <v>5</v>
      </c>
      <c r="J1188">
        <v>6</v>
      </c>
      <c r="K1188">
        <v>2274</v>
      </c>
      <c r="L1188" s="18">
        <v>102482</v>
      </c>
      <c r="M1188" s="1">
        <f>Tabulka4[[#This Row],[mléko kg]]/Tabulka4[[#This Row],[lakt dny]]</f>
        <v>45.066842568161832</v>
      </c>
      <c r="N1188" s="1">
        <v>3.51</v>
      </c>
      <c r="O1188" s="15">
        <v>3170</v>
      </c>
      <c r="P1188" s="1">
        <v>3.25</v>
      </c>
      <c r="Q1188">
        <v>2932</v>
      </c>
      <c r="R1188" s="3" t="s">
        <v>30</v>
      </c>
      <c r="S1188" s="11" t="s">
        <v>248</v>
      </c>
    </row>
    <row r="1189" spans="1:19" x14ac:dyDescent="0.3">
      <c r="A1189">
        <v>1188</v>
      </c>
      <c r="B1189" t="s">
        <v>0</v>
      </c>
      <c r="C1189" s="2" t="s">
        <v>2680</v>
      </c>
      <c r="D1189" s="14" t="s">
        <v>3948</v>
      </c>
      <c r="E1189" t="s">
        <v>1436</v>
      </c>
      <c r="F1189" t="s">
        <v>623</v>
      </c>
      <c r="G1189" t="s">
        <v>624</v>
      </c>
      <c r="H1189" t="s">
        <v>522</v>
      </c>
      <c r="I1189" t="s">
        <v>5</v>
      </c>
      <c r="J1189">
        <v>7</v>
      </c>
      <c r="K1189">
        <v>2461</v>
      </c>
      <c r="L1189" s="18">
        <v>102478</v>
      </c>
      <c r="M1189" s="1">
        <f>Tabulka4[[#This Row],[mléko kg]]/Tabulka4[[#This Row],[lakt dny]]</f>
        <v>41.640796424217797</v>
      </c>
      <c r="N1189" s="1">
        <v>3.68</v>
      </c>
      <c r="O1189" s="15">
        <v>3463</v>
      </c>
      <c r="P1189" s="1">
        <v>3.41</v>
      </c>
      <c r="Q1189">
        <v>3208</v>
      </c>
      <c r="R1189" s="3" t="s">
        <v>357</v>
      </c>
      <c r="S1189" s="11" t="s">
        <v>37</v>
      </c>
    </row>
    <row r="1190" spans="1:19" x14ac:dyDescent="0.3">
      <c r="A1190">
        <v>1189</v>
      </c>
      <c r="B1190" t="s">
        <v>0</v>
      </c>
      <c r="C1190" s="2" t="s">
        <v>2681</v>
      </c>
      <c r="D1190" s="14" t="s">
        <v>4045</v>
      </c>
      <c r="E1190" t="s">
        <v>563</v>
      </c>
      <c r="F1190" t="s">
        <v>549</v>
      </c>
      <c r="G1190" t="s">
        <v>550</v>
      </c>
      <c r="H1190" t="s">
        <v>551</v>
      </c>
      <c r="I1190" t="s">
        <v>5</v>
      </c>
      <c r="J1190">
        <v>10</v>
      </c>
      <c r="K1190">
        <v>3268</v>
      </c>
      <c r="L1190" s="18">
        <v>102472</v>
      </c>
      <c r="M1190" s="1">
        <f>Tabulka4[[#This Row],[mléko kg]]/Tabulka4[[#This Row],[lakt dny]]</f>
        <v>31.356181150550796</v>
      </c>
      <c r="N1190" s="1">
        <v>3.31</v>
      </c>
      <c r="O1190" s="15">
        <v>3058</v>
      </c>
      <c r="P1190" s="1">
        <v>2.81</v>
      </c>
      <c r="Q1190">
        <v>2595</v>
      </c>
      <c r="R1190" s="3" t="s">
        <v>45</v>
      </c>
      <c r="S1190" s="11" t="s">
        <v>45</v>
      </c>
    </row>
    <row r="1191" spans="1:19" x14ac:dyDescent="0.3">
      <c r="A1191">
        <v>1190</v>
      </c>
      <c r="B1191" t="s">
        <v>0</v>
      </c>
      <c r="C1191" s="2" t="s">
        <v>2682</v>
      </c>
      <c r="D1191" s="14" t="s">
        <v>4046</v>
      </c>
      <c r="E1191" t="s">
        <v>1252</v>
      </c>
      <c r="F1191" t="s">
        <v>67</v>
      </c>
      <c r="G1191" t="s">
        <v>68</v>
      </c>
      <c r="H1191" t="s">
        <v>29</v>
      </c>
      <c r="I1191" t="s">
        <v>5</v>
      </c>
      <c r="J1191">
        <v>7</v>
      </c>
      <c r="K1191">
        <v>2379</v>
      </c>
      <c r="L1191" s="18">
        <v>102470</v>
      </c>
      <c r="M1191" s="1">
        <f>Tabulka4[[#This Row],[mléko kg]]/Tabulka4[[#This Row],[lakt dny]]</f>
        <v>43.072719630096678</v>
      </c>
      <c r="N1191" s="1">
        <v>3.43</v>
      </c>
      <c r="O1191" s="15">
        <v>3238</v>
      </c>
      <c r="P1191" s="1">
        <v>3.18</v>
      </c>
      <c r="Q1191">
        <v>3002</v>
      </c>
      <c r="R1191" s="3" t="s">
        <v>6</v>
      </c>
      <c r="S1191" s="11" t="s">
        <v>79</v>
      </c>
    </row>
    <row r="1192" spans="1:19" x14ac:dyDescent="0.3">
      <c r="A1192">
        <v>1191</v>
      </c>
      <c r="B1192" t="s">
        <v>0</v>
      </c>
      <c r="C1192" s="2" t="s">
        <v>2683</v>
      </c>
      <c r="D1192" s="14" t="s">
        <v>4047</v>
      </c>
      <c r="E1192" t="s">
        <v>1283</v>
      </c>
      <c r="F1192" t="s">
        <v>366</v>
      </c>
      <c r="G1192" t="s">
        <v>367</v>
      </c>
      <c r="H1192" t="s">
        <v>118</v>
      </c>
      <c r="I1192" t="s">
        <v>41</v>
      </c>
      <c r="J1192">
        <v>12</v>
      </c>
      <c r="K1192">
        <v>3144</v>
      </c>
      <c r="L1192" s="18">
        <v>102464</v>
      </c>
      <c r="M1192" s="1">
        <f>Tabulka4[[#This Row],[mléko kg]]/Tabulka4[[#This Row],[lakt dny]]</f>
        <v>32.590330788804074</v>
      </c>
      <c r="N1192" s="1">
        <v>3.92</v>
      </c>
      <c r="O1192" s="15">
        <v>4000</v>
      </c>
      <c r="P1192" s="1">
        <v>3.34</v>
      </c>
      <c r="Q1192">
        <v>3411</v>
      </c>
      <c r="R1192" s="3" t="s">
        <v>64</v>
      </c>
      <c r="S1192" s="11" t="s">
        <v>64</v>
      </c>
    </row>
    <row r="1193" spans="1:19" x14ac:dyDescent="0.3">
      <c r="A1193">
        <v>1192</v>
      </c>
      <c r="B1193" t="s">
        <v>0</v>
      </c>
      <c r="C1193" s="2" t="s">
        <v>4048</v>
      </c>
      <c r="E1193" t="s">
        <v>692</v>
      </c>
      <c r="F1193" t="s">
        <v>406</v>
      </c>
      <c r="G1193" t="s">
        <v>407</v>
      </c>
      <c r="H1193" t="s">
        <v>276</v>
      </c>
      <c r="I1193" t="s">
        <v>5</v>
      </c>
      <c r="J1193">
        <v>6</v>
      </c>
      <c r="K1193">
        <v>2357</v>
      </c>
      <c r="L1193" s="18">
        <v>102461</v>
      </c>
      <c r="M1193" s="1">
        <f>Tabulka4[[#This Row],[mléko kg]]/Tabulka4[[#This Row],[lakt dny]]</f>
        <v>43.470937632583791</v>
      </c>
      <c r="N1193" s="1">
        <v>4.03</v>
      </c>
      <c r="O1193" s="15">
        <v>3393</v>
      </c>
      <c r="P1193" s="1">
        <v>3.51</v>
      </c>
      <c r="Q1193">
        <v>2955</v>
      </c>
      <c r="R1193" s="3" t="s">
        <v>161</v>
      </c>
      <c r="S1193" s="11" t="s">
        <v>3058</v>
      </c>
    </row>
    <row r="1194" spans="1:19" x14ac:dyDescent="0.3">
      <c r="A1194">
        <v>1193</v>
      </c>
      <c r="B1194" t="s">
        <v>0</v>
      </c>
      <c r="C1194" s="2" t="s">
        <v>2684</v>
      </c>
      <c r="D1194" s="14" t="s">
        <v>3922</v>
      </c>
      <c r="E1194" t="s">
        <v>1437</v>
      </c>
      <c r="F1194" t="s">
        <v>27</v>
      </c>
      <c r="G1194" t="s">
        <v>28</v>
      </c>
      <c r="H1194" t="s">
        <v>29</v>
      </c>
      <c r="I1194" t="s">
        <v>5</v>
      </c>
      <c r="J1194">
        <v>6</v>
      </c>
      <c r="K1194">
        <v>2383</v>
      </c>
      <c r="L1194" s="18">
        <v>102459</v>
      </c>
      <c r="M1194" s="1">
        <f>Tabulka4[[#This Row],[mléko kg]]/Tabulka4[[#This Row],[lakt dny]]</f>
        <v>42.995803608896352</v>
      </c>
      <c r="N1194" s="1">
        <v>3.56</v>
      </c>
      <c r="O1194" s="15">
        <v>3091</v>
      </c>
      <c r="P1194" s="1">
        <v>3.04</v>
      </c>
      <c r="Q1194">
        <v>2640</v>
      </c>
      <c r="R1194" s="3" t="s">
        <v>260</v>
      </c>
      <c r="S1194" s="11" t="s">
        <v>261</v>
      </c>
    </row>
    <row r="1195" spans="1:19" x14ac:dyDescent="0.3">
      <c r="A1195">
        <v>1194</v>
      </c>
      <c r="B1195" t="s">
        <v>0</v>
      </c>
      <c r="C1195" s="2" t="s">
        <v>4049</v>
      </c>
      <c r="E1195" t="s">
        <v>571</v>
      </c>
      <c r="F1195" t="s">
        <v>549</v>
      </c>
      <c r="G1195" t="s">
        <v>550</v>
      </c>
      <c r="H1195" t="s">
        <v>551</v>
      </c>
      <c r="I1195" t="s">
        <v>5</v>
      </c>
      <c r="J1195">
        <v>11</v>
      </c>
      <c r="K1195">
        <v>3141</v>
      </c>
      <c r="L1195" s="18">
        <v>102448</v>
      </c>
      <c r="M1195" s="1">
        <f>Tabulka4[[#This Row],[mléko kg]]/Tabulka4[[#This Row],[lakt dny]]</f>
        <v>32.616364215218084</v>
      </c>
      <c r="N1195" s="1">
        <v>3.44</v>
      </c>
      <c r="O1195" s="15">
        <v>3469</v>
      </c>
      <c r="P1195" s="1">
        <v>3.25</v>
      </c>
      <c r="Q1195">
        <v>3279</v>
      </c>
      <c r="R1195" s="3" t="s">
        <v>3003</v>
      </c>
      <c r="S1195" s="11" t="s">
        <v>3003</v>
      </c>
    </row>
    <row r="1196" spans="1:19" x14ac:dyDescent="0.3">
      <c r="A1196">
        <v>1195</v>
      </c>
      <c r="B1196" t="s">
        <v>0</v>
      </c>
      <c r="C1196" s="2" t="s">
        <v>2685</v>
      </c>
      <c r="D1196" s="14" t="s">
        <v>3946</v>
      </c>
      <c r="E1196" t="s">
        <v>626</v>
      </c>
      <c r="F1196" t="s">
        <v>679</v>
      </c>
      <c r="G1196" t="s">
        <v>680</v>
      </c>
      <c r="H1196" t="s">
        <v>169</v>
      </c>
      <c r="I1196" t="s">
        <v>5</v>
      </c>
      <c r="J1196">
        <v>9</v>
      </c>
      <c r="K1196">
        <v>2852</v>
      </c>
      <c r="L1196" s="18">
        <v>102447</v>
      </c>
      <c r="M1196" s="1">
        <f>Tabulka4[[#This Row],[mléko kg]]/Tabulka4[[#This Row],[lakt dny]]</f>
        <v>35.921107994389899</v>
      </c>
      <c r="N1196" s="1">
        <v>3.83</v>
      </c>
      <c r="O1196" s="15">
        <v>3695</v>
      </c>
      <c r="P1196" s="1">
        <v>3.43</v>
      </c>
      <c r="Q1196">
        <v>3312</v>
      </c>
      <c r="R1196" s="3" t="s">
        <v>199</v>
      </c>
      <c r="S1196" s="11" t="s">
        <v>199</v>
      </c>
    </row>
    <row r="1197" spans="1:19" x14ac:dyDescent="0.3">
      <c r="A1197">
        <v>1196</v>
      </c>
      <c r="B1197" t="s">
        <v>0</v>
      </c>
      <c r="C1197" s="2" t="s">
        <v>2686</v>
      </c>
      <c r="D1197" s="14" t="s">
        <v>3751</v>
      </c>
      <c r="E1197" t="s">
        <v>620</v>
      </c>
      <c r="F1197" t="s">
        <v>1240</v>
      </c>
      <c r="G1197" t="s">
        <v>1241</v>
      </c>
      <c r="H1197" t="s">
        <v>63</v>
      </c>
      <c r="I1197" t="s">
        <v>5</v>
      </c>
      <c r="J1197">
        <v>8</v>
      </c>
      <c r="K1197">
        <v>2722</v>
      </c>
      <c r="L1197" s="18">
        <v>102445</v>
      </c>
      <c r="M1197" s="1">
        <f>Tabulka4[[#This Row],[mléko kg]]/Tabulka4[[#This Row],[lakt dny]]</f>
        <v>37.635929463629687</v>
      </c>
      <c r="N1197" s="1">
        <v>3.36</v>
      </c>
      <c r="O1197" s="15">
        <v>3212</v>
      </c>
      <c r="P1197" s="1">
        <v>3.33</v>
      </c>
      <c r="Q1197">
        <v>3184</v>
      </c>
      <c r="R1197" s="3" t="s">
        <v>199</v>
      </c>
      <c r="S1197" s="11" t="s">
        <v>187</v>
      </c>
    </row>
    <row r="1198" spans="1:19" x14ac:dyDescent="0.3">
      <c r="A1198">
        <v>1197</v>
      </c>
      <c r="B1198" t="s">
        <v>0</v>
      </c>
      <c r="C1198" s="2" t="s">
        <v>2687</v>
      </c>
      <c r="D1198" s="14" t="s">
        <v>3087</v>
      </c>
      <c r="E1198" t="s">
        <v>1438</v>
      </c>
      <c r="F1198" t="s">
        <v>567</v>
      </c>
      <c r="G1198" t="s">
        <v>568</v>
      </c>
      <c r="H1198" t="s">
        <v>100</v>
      </c>
      <c r="I1198" t="s">
        <v>5</v>
      </c>
      <c r="J1198">
        <v>6</v>
      </c>
      <c r="K1198">
        <v>3087</v>
      </c>
      <c r="L1198" s="18">
        <v>102443</v>
      </c>
      <c r="M1198" s="1">
        <f>Tabulka4[[#This Row],[mléko kg]]/Tabulka4[[#This Row],[lakt dny]]</f>
        <v>33.185293164885003</v>
      </c>
      <c r="N1198" s="1">
        <v>3.25</v>
      </c>
      <c r="O1198" s="15">
        <v>2326</v>
      </c>
      <c r="P1198" s="1">
        <v>2.97</v>
      </c>
      <c r="Q1198">
        <v>2123</v>
      </c>
      <c r="R1198" s="3" t="s">
        <v>64</v>
      </c>
      <c r="S1198" s="11" t="s">
        <v>320</v>
      </c>
    </row>
    <row r="1199" spans="1:19" x14ac:dyDescent="0.3">
      <c r="A1199">
        <v>1198</v>
      </c>
      <c r="B1199" t="s">
        <v>0</v>
      </c>
      <c r="C1199" s="2" t="s">
        <v>2688</v>
      </c>
      <c r="D1199" s="14" t="s">
        <v>3001</v>
      </c>
      <c r="E1199" t="s">
        <v>582</v>
      </c>
      <c r="F1199" t="s">
        <v>1439</v>
      </c>
      <c r="G1199" t="s">
        <v>1440</v>
      </c>
      <c r="H1199" t="s">
        <v>118</v>
      </c>
      <c r="I1199" t="s">
        <v>1339</v>
      </c>
      <c r="J1199">
        <v>9</v>
      </c>
      <c r="K1199">
        <v>3617</v>
      </c>
      <c r="L1199" s="18">
        <v>102442</v>
      </c>
      <c r="M1199" s="1">
        <f>Tabulka4[[#This Row],[mléko kg]]/Tabulka4[[#This Row],[lakt dny]]</f>
        <v>28.322366602156482</v>
      </c>
      <c r="N1199" s="1">
        <v>3.41</v>
      </c>
      <c r="O1199" s="15">
        <v>2963</v>
      </c>
      <c r="P1199" s="1">
        <v>3.2</v>
      </c>
      <c r="Q1199">
        <v>2784</v>
      </c>
      <c r="R1199" s="3" t="s">
        <v>726</v>
      </c>
      <c r="S1199" s="11" t="s">
        <v>79</v>
      </c>
    </row>
    <row r="1200" spans="1:19" x14ac:dyDescent="0.3">
      <c r="A1200">
        <v>1199</v>
      </c>
      <c r="B1200" t="s">
        <v>0</v>
      </c>
      <c r="C1200" s="2" t="s">
        <v>4050</v>
      </c>
      <c r="E1200" t="s">
        <v>4051</v>
      </c>
      <c r="F1200" t="s">
        <v>415</v>
      </c>
      <c r="G1200" t="s">
        <v>416</v>
      </c>
      <c r="H1200" t="s">
        <v>417</v>
      </c>
      <c r="I1200" t="s">
        <v>4052</v>
      </c>
      <c r="J1200">
        <v>8</v>
      </c>
      <c r="K1200">
        <v>3225</v>
      </c>
      <c r="L1200" s="18">
        <v>102430</v>
      </c>
      <c r="M1200" s="1">
        <f>Tabulka4[[#This Row],[mléko kg]]/Tabulka4[[#This Row],[lakt dny]]</f>
        <v>31.761240310077518</v>
      </c>
      <c r="N1200" s="1">
        <v>3.39</v>
      </c>
      <c r="O1200" s="15">
        <v>3065</v>
      </c>
      <c r="P1200" s="1">
        <v>3.06</v>
      </c>
      <c r="Q1200">
        <v>2768</v>
      </c>
      <c r="R1200" s="3" t="s">
        <v>3000</v>
      </c>
      <c r="S1200" s="11" t="s">
        <v>31</v>
      </c>
    </row>
    <row r="1201" spans="1:19" x14ac:dyDescent="0.3">
      <c r="A1201">
        <v>1200</v>
      </c>
      <c r="B1201" t="s">
        <v>0</v>
      </c>
      <c r="C1201" s="2" t="s">
        <v>2689</v>
      </c>
      <c r="D1201" s="14" t="s">
        <v>4053</v>
      </c>
      <c r="E1201" t="s">
        <v>1214</v>
      </c>
      <c r="F1201" t="s">
        <v>1278</v>
      </c>
      <c r="G1201" t="s">
        <v>1279</v>
      </c>
      <c r="H1201" t="s">
        <v>231</v>
      </c>
      <c r="I1201" t="s">
        <v>5</v>
      </c>
      <c r="J1201">
        <v>8</v>
      </c>
      <c r="K1201">
        <v>2658</v>
      </c>
      <c r="L1201" s="18">
        <v>102414</v>
      </c>
      <c r="M1201" s="1">
        <f>Tabulka4[[#This Row],[mléko kg]]/Tabulka4[[#This Row],[lakt dny]]</f>
        <v>38.530474040632058</v>
      </c>
      <c r="N1201" s="1">
        <v>3.3</v>
      </c>
      <c r="O1201" s="15">
        <v>3129</v>
      </c>
      <c r="P1201" s="1">
        <v>3.28</v>
      </c>
      <c r="Q1201">
        <v>3114</v>
      </c>
      <c r="R1201" s="3" t="s">
        <v>248</v>
      </c>
      <c r="S1201" s="11" t="s">
        <v>161</v>
      </c>
    </row>
    <row r="1202" spans="1:19" x14ac:dyDescent="0.3">
      <c r="A1202">
        <v>1201</v>
      </c>
      <c r="B1202" t="s">
        <v>0</v>
      </c>
      <c r="C1202" s="2" t="s">
        <v>2690</v>
      </c>
      <c r="D1202" s="14" t="s">
        <v>4054</v>
      </c>
      <c r="E1202" t="s">
        <v>455</v>
      </c>
      <c r="F1202" t="s">
        <v>1441</v>
      </c>
      <c r="G1202" t="s">
        <v>1442</v>
      </c>
      <c r="H1202" t="s">
        <v>314</v>
      </c>
      <c r="I1202" t="s">
        <v>5</v>
      </c>
      <c r="J1202">
        <v>9</v>
      </c>
      <c r="K1202">
        <v>2940</v>
      </c>
      <c r="L1202" s="18">
        <v>102413</v>
      </c>
      <c r="M1202" s="1">
        <f>Tabulka4[[#This Row],[mléko kg]]/Tabulka4[[#This Row],[lakt dny]]</f>
        <v>34.834353741496599</v>
      </c>
      <c r="N1202" s="1">
        <v>4.2</v>
      </c>
      <c r="O1202" s="15">
        <v>4025</v>
      </c>
      <c r="P1202" s="1">
        <v>3.56</v>
      </c>
      <c r="Q1202">
        <v>3416</v>
      </c>
      <c r="R1202" s="3" t="s">
        <v>89</v>
      </c>
      <c r="S1202" s="11" t="s">
        <v>194</v>
      </c>
    </row>
    <row r="1203" spans="1:19" x14ac:dyDescent="0.3">
      <c r="A1203">
        <v>1202</v>
      </c>
      <c r="B1203" t="s">
        <v>0</v>
      </c>
      <c r="C1203" s="2" t="s">
        <v>2691</v>
      </c>
      <c r="D1203" s="14" t="s">
        <v>4055</v>
      </c>
      <c r="E1203" t="s">
        <v>1443</v>
      </c>
      <c r="F1203" t="s">
        <v>792</v>
      </c>
      <c r="G1203" t="s">
        <v>793</v>
      </c>
      <c r="H1203" t="s">
        <v>794</v>
      </c>
      <c r="I1203" t="s">
        <v>5</v>
      </c>
      <c r="J1203">
        <v>5</v>
      </c>
      <c r="K1203">
        <v>2475</v>
      </c>
      <c r="L1203" s="18">
        <v>102399</v>
      </c>
      <c r="M1203" s="1">
        <f>Tabulka4[[#This Row],[mléko kg]]/Tabulka4[[#This Row],[lakt dny]]</f>
        <v>41.373333333333335</v>
      </c>
      <c r="N1203" s="1">
        <v>3.7</v>
      </c>
      <c r="O1203" s="15">
        <v>2716</v>
      </c>
      <c r="P1203" s="1">
        <v>3.08</v>
      </c>
      <c r="Q1203">
        <v>2258</v>
      </c>
      <c r="R1203" s="3" t="s">
        <v>83</v>
      </c>
      <c r="S1203" s="11" t="s">
        <v>31</v>
      </c>
    </row>
    <row r="1204" spans="1:19" x14ac:dyDescent="0.3">
      <c r="A1204">
        <v>1203</v>
      </c>
      <c r="B1204" t="s">
        <v>0</v>
      </c>
      <c r="C1204" s="2" t="s">
        <v>2692</v>
      </c>
      <c r="D1204" s="14" t="s">
        <v>4056</v>
      </c>
      <c r="F1204" t="s">
        <v>134</v>
      </c>
      <c r="G1204" t="s">
        <v>135</v>
      </c>
      <c r="H1204" t="s">
        <v>118</v>
      </c>
      <c r="I1204" t="s">
        <v>109</v>
      </c>
      <c r="J1204">
        <v>12</v>
      </c>
      <c r="K1204">
        <v>3797</v>
      </c>
      <c r="L1204" s="18">
        <v>102393</v>
      </c>
      <c r="M1204" s="1">
        <f>Tabulka4[[#This Row],[mléko kg]]/Tabulka4[[#This Row],[lakt dny]]</f>
        <v>26.966815907295231</v>
      </c>
      <c r="N1204" s="1">
        <v>4.16</v>
      </c>
      <c r="O1204" s="15">
        <v>4117</v>
      </c>
      <c r="P1204" s="1">
        <v>3.6</v>
      </c>
      <c r="Q1204">
        <v>3562</v>
      </c>
      <c r="R1204" s="3" t="s">
        <v>14</v>
      </c>
      <c r="S1204" s="11" t="s">
        <v>14</v>
      </c>
    </row>
    <row r="1205" spans="1:19" x14ac:dyDescent="0.3">
      <c r="A1205">
        <v>1204</v>
      </c>
      <c r="B1205" t="s">
        <v>0</v>
      </c>
      <c r="C1205" s="2" t="s">
        <v>2693</v>
      </c>
      <c r="D1205" s="14" t="s">
        <v>1444</v>
      </c>
      <c r="E1205" t="s">
        <v>581</v>
      </c>
      <c r="F1205" t="s">
        <v>1184</v>
      </c>
      <c r="G1205" t="s">
        <v>1185</v>
      </c>
      <c r="H1205" t="s">
        <v>417</v>
      </c>
      <c r="I1205" t="s">
        <v>422</v>
      </c>
      <c r="J1205">
        <v>11</v>
      </c>
      <c r="K1205">
        <v>3389</v>
      </c>
      <c r="L1205" s="18">
        <v>102392</v>
      </c>
      <c r="M1205" s="1">
        <f>Tabulka4[[#This Row],[mléko kg]]/Tabulka4[[#This Row],[lakt dny]]</f>
        <v>30.213042195337859</v>
      </c>
      <c r="N1205" s="1">
        <v>3.88</v>
      </c>
      <c r="O1205" s="15">
        <v>3858</v>
      </c>
      <c r="P1205" s="1">
        <v>3.49</v>
      </c>
      <c r="Q1205">
        <v>3463</v>
      </c>
      <c r="R1205" s="3" t="s">
        <v>194</v>
      </c>
      <c r="S1205" s="11" t="s">
        <v>141</v>
      </c>
    </row>
    <row r="1206" spans="1:19" x14ac:dyDescent="0.3">
      <c r="A1206">
        <v>1205</v>
      </c>
      <c r="B1206" t="s">
        <v>0</v>
      </c>
      <c r="C1206" s="2" t="s">
        <v>2694</v>
      </c>
      <c r="D1206" s="14" t="s">
        <v>3285</v>
      </c>
      <c r="E1206" t="s">
        <v>1445</v>
      </c>
      <c r="F1206" t="s">
        <v>312</v>
      </c>
      <c r="G1206" t="s">
        <v>313</v>
      </c>
      <c r="H1206" t="s">
        <v>314</v>
      </c>
      <c r="I1206" t="s">
        <v>5</v>
      </c>
      <c r="J1206">
        <v>9</v>
      </c>
      <c r="K1206">
        <v>3117</v>
      </c>
      <c r="L1206" s="18">
        <v>102390</v>
      </c>
      <c r="M1206" s="1">
        <f>Tabulka4[[#This Row],[mléko kg]]/Tabulka4[[#This Row],[lakt dny]]</f>
        <v>32.848893166506258</v>
      </c>
      <c r="N1206" s="1">
        <v>3.72</v>
      </c>
      <c r="O1206" s="15">
        <v>3567</v>
      </c>
      <c r="P1206" s="1">
        <v>3.13</v>
      </c>
      <c r="Q1206">
        <v>2998</v>
      </c>
      <c r="R1206" s="3" t="s">
        <v>96</v>
      </c>
      <c r="S1206" s="11" t="s">
        <v>96</v>
      </c>
    </row>
    <row r="1207" spans="1:19" x14ac:dyDescent="0.3">
      <c r="A1207">
        <v>1206</v>
      </c>
      <c r="B1207" t="s">
        <v>0</v>
      </c>
      <c r="C1207" s="2" t="s">
        <v>2695</v>
      </c>
      <c r="D1207" s="14" t="s">
        <v>3469</v>
      </c>
      <c r="E1207" t="s">
        <v>73</v>
      </c>
      <c r="F1207" t="s">
        <v>264</v>
      </c>
      <c r="G1207" t="s">
        <v>265</v>
      </c>
      <c r="H1207" t="s">
        <v>266</v>
      </c>
      <c r="I1207" t="s">
        <v>5</v>
      </c>
      <c r="J1207">
        <v>6</v>
      </c>
      <c r="K1207">
        <v>2210</v>
      </c>
      <c r="L1207" s="18">
        <v>102377</v>
      </c>
      <c r="M1207" s="1">
        <f>Tabulka4[[#This Row],[mléko kg]]/Tabulka4[[#This Row],[lakt dny]]</f>
        <v>46.324434389140272</v>
      </c>
      <c r="N1207" s="1">
        <v>3.26</v>
      </c>
      <c r="O1207" s="15">
        <v>2988</v>
      </c>
      <c r="P1207" s="1">
        <v>2.92</v>
      </c>
      <c r="Q1207">
        <v>2682</v>
      </c>
      <c r="R1207" s="3" t="s">
        <v>214</v>
      </c>
      <c r="S1207" s="11" t="s">
        <v>246</v>
      </c>
    </row>
    <row r="1208" spans="1:19" x14ac:dyDescent="0.3">
      <c r="A1208">
        <v>1207</v>
      </c>
      <c r="B1208" t="s">
        <v>0</v>
      </c>
      <c r="C1208" s="2" t="s">
        <v>2696</v>
      </c>
      <c r="D1208" s="14" t="s">
        <v>3398</v>
      </c>
      <c r="E1208" t="s">
        <v>1446</v>
      </c>
      <c r="F1208" t="s">
        <v>1447</v>
      </c>
      <c r="G1208" t="s">
        <v>1448</v>
      </c>
      <c r="H1208" t="s">
        <v>118</v>
      </c>
      <c r="I1208" t="s">
        <v>981</v>
      </c>
      <c r="J1208">
        <v>10</v>
      </c>
      <c r="K1208">
        <v>3522</v>
      </c>
      <c r="L1208" s="18">
        <v>102376</v>
      </c>
      <c r="M1208" s="1">
        <f>Tabulka4[[#This Row],[mléko kg]]/Tabulka4[[#This Row],[lakt dny]]</f>
        <v>29.067575241340148</v>
      </c>
      <c r="N1208" s="1">
        <v>4.13</v>
      </c>
      <c r="O1208" s="15">
        <v>3720</v>
      </c>
      <c r="P1208" s="1">
        <v>3.53</v>
      </c>
      <c r="Q1208">
        <v>3181</v>
      </c>
      <c r="R1208" s="3" t="s">
        <v>292</v>
      </c>
      <c r="S1208" s="11" t="s">
        <v>292</v>
      </c>
    </row>
    <row r="1209" spans="1:19" x14ac:dyDescent="0.3">
      <c r="A1209">
        <v>1208</v>
      </c>
      <c r="B1209" t="s">
        <v>0</v>
      </c>
      <c r="C1209" s="2" t="s">
        <v>2697</v>
      </c>
      <c r="D1209" s="14" t="s">
        <v>4057</v>
      </c>
      <c r="E1209" t="s">
        <v>688</v>
      </c>
      <c r="F1209" t="s">
        <v>1449</v>
      </c>
      <c r="G1209" t="s">
        <v>1450</v>
      </c>
      <c r="H1209" t="s">
        <v>63</v>
      </c>
      <c r="I1209" t="s">
        <v>422</v>
      </c>
      <c r="J1209">
        <v>10</v>
      </c>
      <c r="K1209">
        <v>3261</v>
      </c>
      <c r="L1209" s="18">
        <v>102368</v>
      </c>
      <c r="M1209" s="1">
        <f>Tabulka4[[#This Row],[mléko kg]]/Tabulka4[[#This Row],[lakt dny]]</f>
        <v>31.391597669426556</v>
      </c>
      <c r="N1209" s="1">
        <v>3.83</v>
      </c>
      <c r="O1209" s="15">
        <v>3696</v>
      </c>
      <c r="P1209" s="1">
        <v>3.52</v>
      </c>
      <c r="Q1209">
        <v>3402</v>
      </c>
      <c r="R1209" s="3" t="s">
        <v>36</v>
      </c>
      <c r="S1209" s="11" t="s">
        <v>187</v>
      </c>
    </row>
    <row r="1210" spans="1:19" x14ac:dyDescent="0.3">
      <c r="A1210">
        <v>1209</v>
      </c>
      <c r="B1210" t="s">
        <v>0</v>
      </c>
      <c r="C1210" s="2" t="s">
        <v>4058</v>
      </c>
      <c r="E1210" t="s">
        <v>3832</v>
      </c>
      <c r="F1210" t="s">
        <v>3833</v>
      </c>
      <c r="G1210" t="s">
        <v>1382</v>
      </c>
      <c r="H1210" t="s">
        <v>202</v>
      </c>
      <c r="I1210" t="s">
        <v>5</v>
      </c>
      <c r="J1210">
        <v>7</v>
      </c>
      <c r="K1210">
        <v>2191</v>
      </c>
      <c r="L1210" s="18">
        <v>102363</v>
      </c>
      <c r="M1210" s="1">
        <f>Tabulka4[[#This Row],[mléko kg]]/Tabulka4[[#This Row],[lakt dny]]</f>
        <v>46.719762665449565</v>
      </c>
      <c r="N1210" s="1">
        <v>3.53</v>
      </c>
      <c r="O1210" s="15">
        <v>3111</v>
      </c>
      <c r="P1210" s="1">
        <v>3.33</v>
      </c>
      <c r="Q1210">
        <v>2942</v>
      </c>
      <c r="R1210" s="3" t="s">
        <v>3012</v>
      </c>
      <c r="S1210" s="11" t="s">
        <v>31</v>
      </c>
    </row>
    <row r="1211" spans="1:19" x14ac:dyDescent="0.3">
      <c r="A1211">
        <v>1210</v>
      </c>
      <c r="B1211" t="s">
        <v>0</v>
      </c>
      <c r="C1211" s="2" t="s">
        <v>2793</v>
      </c>
      <c r="D1211" s="14" t="s">
        <v>4059</v>
      </c>
      <c r="E1211" t="s">
        <v>1516</v>
      </c>
      <c r="F1211" t="s">
        <v>466</v>
      </c>
      <c r="G1211" t="s">
        <v>467</v>
      </c>
      <c r="H1211" t="s">
        <v>212</v>
      </c>
      <c r="I1211" t="s">
        <v>5</v>
      </c>
      <c r="J1211">
        <v>7</v>
      </c>
      <c r="K1211">
        <v>2580</v>
      </c>
      <c r="L1211" s="18">
        <v>102360</v>
      </c>
      <c r="M1211" s="1">
        <f>Tabulka4[[#This Row],[mléko kg]]/Tabulka4[[#This Row],[lakt dny]]</f>
        <v>39.674418604651166</v>
      </c>
      <c r="N1211" s="1">
        <v>3.54</v>
      </c>
      <c r="O1211" s="15">
        <v>3257</v>
      </c>
      <c r="P1211" s="1">
        <v>3.09</v>
      </c>
      <c r="Q1211">
        <v>2841</v>
      </c>
      <c r="R1211" s="3" t="s">
        <v>227</v>
      </c>
      <c r="S1211" s="11" t="s">
        <v>3011</v>
      </c>
    </row>
    <row r="1212" spans="1:19" x14ac:dyDescent="0.3">
      <c r="A1212">
        <v>1211</v>
      </c>
      <c r="B1212" t="s">
        <v>0</v>
      </c>
      <c r="C1212" s="2" t="s">
        <v>4060</v>
      </c>
      <c r="E1212" t="s">
        <v>4061</v>
      </c>
      <c r="F1212" t="s">
        <v>900</v>
      </c>
      <c r="G1212" t="s">
        <v>901</v>
      </c>
      <c r="H1212" t="s">
        <v>379</v>
      </c>
      <c r="I1212" t="s">
        <v>5</v>
      </c>
      <c r="J1212">
        <v>8</v>
      </c>
      <c r="K1212">
        <v>2524</v>
      </c>
      <c r="L1212" s="18">
        <v>102351</v>
      </c>
      <c r="M1212" s="1">
        <f>Tabulka4[[#This Row],[mléko kg]]/Tabulka4[[#This Row],[lakt dny]]</f>
        <v>40.551109350237716</v>
      </c>
      <c r="N1212" s="1">
        <v>3.62</v>
      </c>
      <c r="O1212" s="15">
        <v>3268</v>
      </c>
      <c r="P1212" s="1">
        <v>3.24</v>
      </c>
      <c r="Q1212">
        <v>2922</v>
      </c>
      <c r="R1212" s="3" t="s">
        <v>3098</v>
      </c>
      <c r="S1212" s="11" t="s">
        <v>31</v>
      </c>
    </row>
    <row r="1213" spans="1:19" x14ac:dyDescent="0.3">
      <c r="A1213">
        <v>1212</v>
      </c>
      <c r="B1213" t="s">
        <v>0</v>
      </c>
      <c r="C1213" s="2" t="s">
        <v>2698</v>
      </c>
      <c r="D1213" s="14" t="s">
        <v>3730</v>
      </c>
      <c r="E1213" t="s">
        <v>691</v>
      </c>
      <c r="F1213" t="s">
        <v>61</v>
      </c>
      <c r="G1213" t="s">
        <v>62</v>
      </c>
      <c r="H1213" t="s">
        <v>63</v>
      </c>
      <c r="I1213" t="s">
        <v>5</v>
      </c>
      <c r="J1213">
        <v>8</v>
      </c>
      <c r="K1213">
        <v>2718</v>
      </c>
      <c r="L1213" s="18">
        <v>102347</v>
      </c>
      <c r="M1213" s="1">
        <f>Tabulka4[[#This Row],[mléko kg]]/Tabulka4[[#This Row],[lakt dny]]</f>
        <v>37.655261221486384</v>
      </c>
      <c r="N1213" s="1">
        <v>3.99</v>
      </c>
      <c r="O1213" s="15">
        <v>3683</v>
      </c>
      <c r="P1213" s="1">
        <v>3.37</v>
      </c>
      <c r="Q1213">
        <v>3112</v>
      </c>
      <c r="R1213" s="3" t="s">
        <v>37</v>
      </c>
      <c r="S1213" s="11" t="s">
        <v>81</v>
      </c>
    </row>
    <row r="1214" spans="1:19" x14ac:dyDescent="0.3">
      <c r="A1214">
        <v>1213</v>
      </c>
      <c r="B1214" t="s">
        <v>0</v>
      </c>
      <c r="C1214" s="2" t="s">
        <v>4062</v>
      </c>
      <c r="E1214" t="s">
        <v>820</v>
      </c>
      <c r="F1214" t="s">
        <v>274</v>
      </c>
      <c r="G1214" t="s">
        <v>275</v>
      </c>
      <c r="H1214" t="s">
        <v>276</v>
      </c>
      <c r="I1214" t="s">
        <v>5</v>
      </c>
      <c r="J1214">
        <v>7</v>
      </c>
      <c r="K1214">
        <v>2174</v>
      </c>
      <c r="L1214" s="18">
        <v>102309</v>
      </c>
      <c r="M1214" s="1">
        <f>Tabulka4[[#This Row],[mléko kg]]/Tabulka4[[#This Row],[lakt dny]]</f>
        <v>47.060257589696413</v>
      </c>
      <c r="N1214" s="1">
        <v>3.47</v>
      </c>
      <c r="O1214" s="15">
        <v>3048</v>
      </c>
      <c r="P1214" s="1">
        <v>3.13</v>
      </c>
      <c r="Q1214">
        <v>2743</v>
      </c>
      <c r="R1214" s="3" t="s">
        <v>3000</v>
      </c>
      <c r="S1214" s="11" t="s">
        <v>31</v>
      </c>
    </row>
    <row r="1215" spans="1:19" x14ac:dyDescent="0.3">
      <c r="A1215">
        <v>1214</v>
      </c>
      <c r="B1215" t="s">
        <v>0</v>
      </c>
      <c r="C1215" s="2" t="s">
        <v>4063</v>
      </c>
      <c r="E1215" t="s">
        <v>1303</v>
      </c>
      <c r="F1215" t="s">
        <v>4064</v>
      </c>
      <c r="G1215" t="s">
        <v>4065</v>
      </c>
      <c r="H1215" t="s">
        <v>13</v>
      </c>
      <c r="I1215" t="s">
        <v>41</v>
      </c>
      <c r="J1215">
        <v>8</v>
      </c>
      <c r="K1215">
        <v>2772</v>
      </c>
      <c r="L1215" s="18">
        <v>102307</v>
      </c>
      <c r="M1215" s="1">
        <f>Tabulka4[[#This Row],[mléko kg]]/Tabulka4[[#This Row],[lakt dny]]</f>
        <v>36.907287157287158</v>
      </c>
      <c r="N1215" s="1">
        <v>3.58</v>
      </c>
      <c r="O1215" s="15">
        <v>3362</v>
      </c>
      <c r="P1215" s="1">
        <v>3.25</v>
      </c>
      <c r="Q1215">
        <v>3046</v>
      </c>
      <c r="R1215" s="3" t="s">
        <v>3017</v>
      </c>
      <c r="S1215" s="11" t="s">
        <v>31</v>
      </c>
    </row>
    <row r="1216" spans="1:19" x14ac:dyDescent="0.3">
      <c r="A1216">
        <v>1215</v>
      </c>
      <c r="B1216" t="s">
        <v>0</v>
      </c>
      <c r="C1216" s="2" t="s">
        <v>2700</v>
      </c>
      <c r="D1216" s="14" t="s">
        <v>4066</v>
      </c>
      <c r="E1216" t="s">
        <v>1223</v>
      </c>
      <c r="F1216" t="s">
        <v>390</v>
      </c>
      <c r="G1216" t="s">
        <v>391</v>
      </c>
      <c r="H1216" t="s">
        <v>392</v>
      </c>
      <c r="I1216" t="s">
        <v>5</v>
      </c>
      <c r="J1216">
        <v>9</v>
      </c>
      <c r="K1216">
        <v>2856</v>
      </c>
      <c r="L1216" s="18">
        <v>102303</v>
      </c>
      <c r="M1216" s="1">
        <f>Tabulka4[[#This Row],[mléko kg]]/Tabulka4[[#This Row],[lakt dny]]</f>
        <v>35.820378151260506</v>
      </c>
      <c r="N1216" s="1">
        <v>4.1100000000000003</v>
      </c>
      <c r="O1216" s="15">
        <v>4071</v>
      </c>
      <c r="P1216" s="1">
        <v>3.15</v>
      </c>
      <c r="Q1216">
        <v>3119</v>
      </c>
      <c r="R1216" s="3" t="s">
        <v>59</v>
      </c>
      <c r="S1216" s="11" t="s">
        <v>59</v>
      </c>
    </row>
    <row r="1217" spans="1:19" x14ac:dyDescent="0.3">
      <c r="A1217">
        <v>1216</v>
      </c>
      <c r="B1217" t="s">
        <v>0</v>
      </c>
      <c r="C1217" s="2" t="s">
        <v>2703</v>
      </c>
      <c r="D1217" s="14" t="s">
        <v>3311</v>
      </c>
      <c r="E1217" t="s">
        <v>1453</v>
      </c>
      <c r="F1217" t="s">
        <v>972</v>
      </c>
      <c r="G1217" t="s">
        <v>973</v>
      </c>
      <c r="H1217" t="s">
        <v>118</v>
      </c>
      <c r="I1217" t="s">
        <v>5</v>
      </c>
      <c r="J1217">
        <v>9</v>
      </c>
      <c r="K1217">
        <v>2989</v>
      </c>
      <c r="L1217" s="18">
        <v>102287</v>
      </c>
      <c r="M1217" s="1">
        <f>Tabulka4[[#This Row],[mléko kg]]/Tabulka4[[#This Row],[lakt dny]]</f>
        <v>34.221144195383069</v>
      </c>
      <c r="N1217" s="1">
        <v>3.7</v>
      </c>
      <c r="O1217" s="15">
        <v>3522</v>
      </c>
      <c r="P1217" s="1">
        <v>3.31</v>
      </c>
      <c r="Q1217">
        <v>3148</v>
      </c>
      <c r="R1217" s="3" t="s">
        <v>106</v>
      </c>
      <c r="S1217" s="11" t="s">
        <v>309</v>
      </c>
    </row>
    <row r="1218" spans="1:19" x14ac:dyDescent="0.3">
      <c r="A1218">
        <v>1217</v>
      </c>
      <c r="B1218" t="s">
        <v>0</v>
      </c>
      <c r="C1218" s="2" t="s">
        <v>2704</v>
      </c>
      <c r="D1218" s="14" t="s">
        <v>4067</v>
      </c>
      <c r="E1218" t="s">
        <v>435</v>
      </c>
      <c r="F1218" t="s">
        <v>935</v>
      </c>
      <c r="G1218" t="s">
        <v>1364</v>
      </c>
      <c r="H1218" t="s">
        <v>551</v>
      </c>
      <c r="I1218" t="s">
        <v>109</v>
      </c>
      <c r="J1218">
        <v>10</v>
      </c>
      <c r="K1218">
        <v>3383</v>
      </c>
      <c r="L1218" s="18">
        <v>102286</v>
      </c>
      <c r="M1218" s="1">
        <f>Tabulka4[[#This Row],[mléko kg]]/Tabulka4[[#This Row],[lakt dny]]</f>
        <v>30.235294117647058</v>
      </c>
      <c r="N1218" s="1">
        <v>3.85</v>
      </c>
      <c r="O1218" s="15">
        <v>3705</v>
      </c>
      <c r="P1218" s="1">
        <v>3.18</v>
      </c>
      <c r="Q1218">
        <v>3054</v>
      </c>
      <c r="R1218" s="3" t="s">
        <v>331</v>
      </c>
      <c r="S1218" s="11" t="s">
        <v>199</v>
      </c>
    </row>
    <row r="1219" spans="1:19" x14ac:dyDescent="0.3">
      <c r="A1219">
        <v>1218</v>
      </c>
      <c r="B1219" t="s">
        <v>0</v>
      </c>
      <c r="C1219" s="2" t="s">
        <v>2705</v>
      </c>
      <c r="D1219" s="14" t="s">
        <v>3398</v>
      </c>
      <c r="E1219" t="s">
        <v>1454</v>
      </c>
      <c r="F1219" t="s">
        <v>104</v>
      </c>
      <c r="G1219" t="s">
        <v>105</v>
      </c>
      <c r="H1219" t="s">
        <v>29</v>
      </c>
      <c r="I1219" t="s">
        <v>5</v>
      </c>
      <c r="J1219">
        <v>8</v>
      </c>
      <c r="K1219">
        <v>2601</v>
      </c>
      <c r="L1219" s="18">
        <v>102284</v>
      </c>
      <c r="M1219" s="1">
        <f>Tabulka4[[#This Row],[mléko kg]]/Tabulka4[[#This Row],[lakt dny]]</f>
        <v>39.324875048058438</v>
      </c>
      <c r="N1219" s="1">
        <v>3.66</v>
      </c>
      <c r="O1219" s="15">
        <v>3565</v>
      </c>
      <c r="P1219" s="1">
        <v>3.38</v>
      </c>
      <c r="Q1219">
        <v>3287</v>
      </c>
      <c r="R1219" s="3" t="s">
        <v>89</v>
      </c>
      <c r="S1219" s="11" t="s">
        <v>327</v>
      </c>
    </row>
    <row r="1220" spans="1:19" x14ac:dyDescent="0.3">
      <c r="A1220">
        <v>1219</v>
      </c>
      <c r="B1220" t="s">
        <v>0</v>
      </c>
      <c r="C1220" s="2" t="s">
        <v>2706</v>
      </c>
      <c r="D1220" s="14" t="s">
        <v>4068</v>
      </c>
      <c r="E1220" t="s">
        <v>1405</v>
      </c>
      <c r="F1220" t="s">
        <v>143</v>
      </c>
      <c r="G1220" t="s">
        <v>144</v>
      </c>
      <c r="H1220" t="s">
        <v>118</v>
      </c>
      <c r="I1220" t="s">
        <v>405</v>
      </c>
      <c r="J1220">
        <v>6</v>
      </c>
      <c r="K1220">
        <v>2207</v>
      </c>
      <c r="L1220" s="18">
        <v>102283</v>
      </c>
      <c r="M1220" s="1">
        <f>Tabulka4[[#This Row],[mléko kg]]/Tabulka4[[#This Row],[lakt dny]]</f>
        <v>46.344811961939286</v>
      </c>
      <c r="N1220" s="1">
        <v>3.4</v>
      </c>
      <c r="O1220" s="15">
        <v>3037</v>
      </c>
      <c r="P1220" s="1">
        <v>3.19</v>
      </c>
      <c r="Q1220">
        <v>2845</v>
      </c>
      <c r="R1220" s="3" t="s">
        <v>223</v>
      </c>
      <c r="S1220" s="11" t="s">
        <v>223</v>
      </c>
    </row>
    <row r="1221" spans="1:19" x14ac:dyDescent="0.3">
      <c r="A1221">
        <v>1220</v>
      </c>
      <c r="B1221" t="s">
        <v>0</v>
      </c>
      <c r="C1221" s="2" t="s">
        <v>2707</v>
      </c>
      <c r="D1221" s="14" t="s">
        <v>3912</v>
      </c>
      <c r="E1221" t="s">
        <v>562</v>
      </c>
      <c r="F1221" t="s">
        <v>480</v>
      </c>
      <c r="G1221" t="s">
        <v>481</v>
      </c>
      <c r="H1221" t="s">
        <v>63</v>
      </c>
      <c r="I1221" t="s">
        <v>5</v>
      </c>
      <c r="J1221">
        <v>8</v>
      </c>
      <c r="K1221">
        <v>2722</v>
      </c>
      <c r="L1221" s="18">
        <v>102279</v>
      </c>
      <c r="M1221" s="1">
        <f>Tabulka4[[#This Row],[mléko kg]]/Tabulka4[[#This Row],[lakt dny]]</f>
        <v>37.574944893460689</v>
      </c>
      <c r="N1221" s="1">
        <v>3.93</v>
      </c>
      <c r="O1221" s="15">
        <v>3737</v>
      </c>
      <c r="P1221" s="1">
        <v>3.5</v>
      </c>
      <c r="Q1221">
        <v>3327</v>
      </c>
      <c r="R1221" s="3" t="s">
        <v>203</v>
      </c>
      <c r="S1221" s="11" t="s">
        <v>261</v>
      </c>
    </row>
    <row r="1222" spans="1:19" x14ac:dyDescent="0.3">
      <c r="A1222">
        <v>1221</v>
      </c>
      <c r="B1222" t="s">
        <v>0</v>
      </c>
      <c r="C1222" s="2" t="s">
        <v>4069</v>
      </c>
      <c r="E1222" t="s">
        <v>1126</v>
      </c>
      <c r="F1222" t="s">
        <v>210</v>
      </c>
      <c r="G1222" t="s">
        <v>211</v>
      </c>
      <c r="H1222" t="s">
        <v>212</v>
      </c>
      <c r="I1222" t="s">
        <v>5</v>
      </c>
      <c r="J1222">
        <v>8</v>
      </c>
      <c r="K1222">
        <v>2845</v>
      </c>
      <c r="L1222" s="18">
        <v>102278</v>
      </c>
      <c r="M1222" s="1">
        <f>Tabulka4[[#This Row],[mléko kg]]/Tabulka4[[#This Row],[lakt dny]]</f>
        <v>35.950087873462216</v>
      </c>
      <c r="N1222" s="1">
        <v>3.72</v>
      </c>
      <c r="O1222" s="15">
        <v>3373</v>
      </c>
      <c r="P1222" s="1">
        <v>3.28</v>
      </c>
      <c r="Q1222">
        <v>2977</v>
      </c>
      <c r="R1222" s="3" t="s">
        <v>3003</v>
      </c>
      <c r="S1222" s="11" t="s">
        <v>3000</v>
      </c>
    </row>
    <row r="1223" spans="1:19" x14ac:dyDescent="0.3">
      <c r="A1223">
        <v>1222</v>
      </c>
      <c r="B1223" t="s">
        <v>0</v>
      </c>
      <c r="C1223" s="2" t="s">
        <v>2709</v>
      </c>
      <c r="D1223" s="14" t="s">
        <v>4070</v>
      </c>
      <c r="E1223" s="4" t="s">
        <v>289</v>
      </c>
      <c r="F1223" s="4" t="s">
        <v>1229</v>
      </c>
      <c r="G1223" s="4" t="s">
        <v>1230</v>
      </c>
      <c r="H1223" t="s">
        <v>63</v>
      </c>
      <c r="I1223" t="s">
        <v>5</v>
      </c>
      <c r="J1223">
        <v>8</v>
      </c>
      <c r="K1223">
        <v>2861</v>
      </c>
      <c r="L1223" s="18">
        <v>102272</v>
      </c>
      <c r="M1223" s="1">
        <f>Tabulka4[[#This Row],[mléko kg]]/Tabulka4[[#This Row],[lakt dny]]</f>
        <v>35.746941628801117</v>
      </c>
      <c r="N1223" s="1">
        <v>3.52</v>
      </c>
      <c r="O1223" s="15">
        <v>3222</v>
      </c>
      <c r="P1223" s="1">
        <v>3.02</v>
      </c>
      <c r="Q1223">
        <v>2765</v>
      </c>
      <c r="R1223" s="3" t="s">
        <v>145</v>
      </c>
      <c r="S1223" s="11" t="s">
        <v>23</v>
      </c>
    </row>
    <row r="1224" spans="1:19" x14ac:dyDescent="0.3">
      <c r="A1224">
        <v>1223</v>
      </c>
      <c r="B1224" t="s">
        <v>0</v>
      </c>
      <c r="C1224" s="2" t="s">
        <v>2711</v>
      </c>
      <c r="D1224" s="14" t="s">
        <v>4071</v>
      </c>
      <c r="E1224" t="s">
        <v>1458</v>
      </c>
      <c r="F1224" t="s">
        <v>67</v>
      </c>
      <c r="G1224" t="s">
        <v>68</v>
      </c>
      <c r="H1224" t="s">
        <v>29</v>
      </c>
      <c r="I1224" t="s">
        <v>5</v>
      </c>
      <c r="J1224">
        <v>6</v>
      </c>
      <c r="K1224">
        <v>2475</v>
      </c>
      <c r="L1224" s="18">
        <v>102269</v>
      </c>
      <c r="M1224" s="1">
        <f>Tabulka4[[#This Row],[mléko kg]]/Tabulka4[[#This Row],[lakt dny]]</f>
        <v>41.320808080808078</v>
      </c>
      <c r="N1224" s="1">
        <v>3.89</v>
      </c>
      <c r="O1224" s="15">
        <v>3321</v>
      </c>
      <c r="P1224" s="1">
        <v>3.04</v>
      </c>
      <c r="Q1224">
        <v>2593</v>
      </c>
      <c r="R1224" s="3" t="s">
        <v>412</v>
      </c>
      <c r="S1224" s="11" t="s">
        <v>343</v>
      </c>
    </row>
    <row r="1225" spans="1:19" x14ac:dyDescent="0.3">
      <c r="A1225">
        <v>1224</v>
      </c>
      <c r="B1225" t="s">
        <v>0</v>
      </c>
      <c r="C1225" s="2" t="s">
        <v>2712</v>
      </c>
      <c r="D1225" s="14" t="s">
        <v>3015</v>
      </c>
      <c r="E1225" t="s">
        <v>1459</v>
      </c>
      <c r="F1225" t="s">
        <v>1156</v>
      </c>
      <c r="G1225" t="s">
        <v>1157</v>
      </c>
      <c r="H1225" t="s">
        <v>182</v>
      </c>
      <c r="I1225" t="s">
        <v>55</v>
      </c>
      <c r="J1225">
        <v>8</v>
      </c>
      <c r="K1225">
        <v>2973</v>
      </c>
      <c r="L1225" s="18">
        <v>102264</v>
      </c>
      <c r="M1225" s="1">
        <f>Tabulka4[[#This Row],[mléko kg]]/Tabulka4[[#This Row],[lakt dny]]</f>
        <v>34.397578203834513</v>
      </c>
      <c r="N1225" s="1">
        <v>3.67</v>
      </c>
      <c r="O1225" s="15">
        <v>3275</v>
      </c>
      <c r="P1225" s="1">
        <v>3.14</v>
      </c>
      <c r="Q1225">
        <v>2806</v>
      </c>
      <c r="R1225" s="3" t="s">
        <v>444</v>
      </c>
      <c r="S1225" s="11" t="s">
        <v>323</v>
      </c>
    </row>
    <row r="1226" spans="1:19" x14ac:dyDescent="0.3">
      <c r="A1226">
        <v>1225</v>
      </c>
      <c r="B1226" t="s">
        <v>0</v>
      </c>
      <c r="C1226" s="2" t="s">
        <v>2713</v>
      </c>
      <c r="D1226" s="14" t="s">
        <v>4072</v>
      </c>
      <c r="E1226" t="s">
        <v>427</v>
      </c>
      <c r="F1226" t="s">
        <v>116</v>
      </c>
      <c r="G1226" t="s">
        <v>117</v>
      </c>
      <c r="H1226" t="s">
        <v>118</v>
      </c>
      <c r="I1226" t="s">
        <v>5</v>
      </c>
      <c r="J1226">
        <v>8</v>
      </c>
      <c r="K1226">
        <v>3078</v>
      </c>
      <c r="L1226" s="18">
        <v>102264</v>
      </c>
      <c r="M1226" s="1">
        <f>Tabulka4[[#This Row],[mléko kg]]/Tabulka4[[#This Row],[lakt dny]]</f>
        <v>33.224171539961013</v>
      </c>
      <c r="N1226" s="1">
        <v>4.25</v>
      </c>
      <c r="O1226" s="15">
        <v>3706</v>
      </c>
      <c r="P1226" s="1">
        <v>3.32</v>
      </c>
      <c r="Q1226">
        <v>2897</v>
      </c>
      <c r="R1226" s="3" t="s">
        <v>108</v>
      </c>
      <c r="S1226" s="11" t="s">
        <v>108</v>
      </c>
    </row>
    <row r="1227" spans="1:19" x14ac:dyDescent="0.3">
      <c r="A1227">
        <v>1226</v>
      </c>
      <c r="B1227" t="s">
        <v>0</v>
      </c>
      <c r="C1227" s="2" t="s">
        <v>4073</v>
      </c>
      <c r="E1227" t="s">
        <v>4074</v>
      </c>
      <c r="F1227" t="s">
        <v>590</v>
      </c>
      <c r="G1227" t="s">
        <v>859</v>
      </c>
      <c r="H1227" t="s">
        <v>231</v>
      </c>
      <c r="I1227" t="s">
        <v>5</v>
      </c>
      <c r="J1227">
        <v>7</v>
      </c>
      <c r="K1227">
        <v>2271</v>
      </c>
      <c r="L1227" s="18">
        <v>102257</v>
      </c>
      <c r="M1227" s="1">
        <f>Tabulka4[[#This Row],[mléko kg]]/Tabulka4[[#This Row],[lakt dny]]</f>
        <v>45.027300748568912</v>
      </c>
      <c r="N1227" s="1">
        <v>3.74</v>
      </c>
      <c r="O1227" s="15">
        <v>3578</v>
      </c>
      <c r="P1227" s="1">
        <v>3.38</v>
      </c>
      <c r="Q1227">
        <v>3231</v>
      </c>
      <c r="R1227" s="3" t="s">
        <v>3017</v>
      </c>
      <c r="S1227" s="11" t="s">
        <v>31</v>
      </c>
    </row>
    <row r="1228" spans="1:19" x14ac:dyDescent="0.3">
      <c r="A1228">
        <v>1227</v>
      </c>
      <c r="B1228" t="s">
        <v>0</v>
      </c>
      <c r="C1228" s="2" t="s">
        <v>2715</v>
      </c>
      <c r="D1228" s="14" t="s">
        <v>3677</v>
      </c>
      <c r="E1228" t="s">
        <v>1461</v>
      </c>
      <c r="F1228" t="s">
        <v>564</v>
      </c>
      <c r="G1228" t="s">
        <v>565</v>
      </c>
      <c r="H1228" t="s">
        <v>29</v>
      </c>
      <c r="I1228" t="s">
        <v>1043</v>
      </c>
      <c r="J1228">
        <v>8</v>
      </c>
      <c r="K1228">
        <v>3013</v>
      </c>
      <c r="L1228" s="18">
        <v>102254</v>
      </c>
      <c r="M1228" s="1">
        <f>Tabulka4[[#This Row],[mléko kg]]/Tabulka4[[#This Row],[lakt dny]]</f>
        <v>33.937603717225358</v>
      </c>
      <c r="N1228" s="1">
        <v>3.21</v>
      </c>
      <c r="O1228" s="15">
        <v>2900</v>
      </c>
      <c r="P1228" s="1">
        <v>3.09</v>
      </c>
      <c r="Q1228">
        <v>2790</v>
      </c>
      <c r="R1228" s="3" t="s">
        <v>653</v>
      </c>
      <c r="S1228" s="11" t="s">
        <v>178</v>
      </c>
    </row>
    <row r="1229" spans="1:19" x14ac:dyDescent="0.3">
      <c r="A1229">
        <v>1228</v>
      </c>
      <c r="B1229" t="s">
        <v>0</v>
      </c>
      <c r="C1229" s="2" t="s">
        <v>2716</v>
      </c>
      <c r="D1229" s="14" t="s">
        <v>3899</v>
      </c>
      <c r="E1229" t="s">
        <v>898</v>
      </c>
      <c r="F1229" t="s">
        <v>988</v>
      </c>
      <c r="G1229" t="s">
        <v>989</v>
      </c>
      <c r="H1229" t="s">
        <v>202</v>
      </c>
      <c r="I1229" t="s">
        <v>5</v>
      </c>
      <c r="J1229">
        <v>7</v>
      </c>
      <c r="K1229">
        <v>2956</v>
      </c>
      <c r="L1229" s="18">
        <v>102247</v>
      </c>
      <c r="M1229" s="1">
        <f>Tabulka4[[#This Row],[mléko kg]]/Tabulka4[[#This Row],[lakt dny]]</f>
        <v>34.589648173207038</v>
      </c>
      <c r="N1229" s="1">
        <v>3.77</v>
      </c>
      <c r="O1229" s="15">
        <v>3012</v>
      </c>
      <c r="P1229" s="1">
        <v>3.17</v>
      </c>
      <c r="Q1229">
        <v>2528</v>
      </c>
      <c r="R1229" s="3" t="s">
        <v>653</v>
      </c>
      <c r="S1229" s="11" t="s">
        <v>653</v>
      </c>
    </row>
    <row r="1230" spans="1:19" x14ac:dyDescent="0.3">
      <c r="A1230">
        <v>1229</v>
      </c>
      <c r="B1230" t="s">
        <v>0</v>
      </c>
      <c r="C1230" s="2" t="s">
        <v>4075</v>
      </c>
      <c r="E1230" t="s">
        <v>4076</v>
      </c>
      <c r="F1230" t="s">
        <v>366</v>
      </c>
      <c r="G1230" t="s">
        <v>4077</v>
      </c>
      <c r="H1230" t="s">
        <v>118</v>
      </c>
      <c r="I1230" t="s">
        <v>5</v>
      </c>
      <c r="J1230">
        <v>9</v>
      </c>
      <c r="K1230">
        <v>2785</v>
      </c>
      <c r="L1230" s="18">
        <v>102240</v>
      </c>
      <c r="M1230" s="1">
        <f>Tabulka4[[#This Row],[mléko kg]]/Tabulka4[[#This Row],[lakt dny]]</f>
        <v>36.710951526032318</v>
      </c>
      <c r="N1230" s="1">
        <v>3.95</v>
      </c>
      <c r="O1230" s="15">
        <v>3745</v>
      </c>
      <c r="P1230" s="1">
        <v>3.49</v>
      </c>
      <c r="Q1230">
        <v>3301</v>
      </c>
      <c r="R1230" s="3" t="s">
        <v>3000</v>
      </c>
      <c r="S1230" s="11" t="s">
        <v>3000</v>
      </c>
    </row>
    <row r="1231" spans="1:19" x14ac:dyDescent="0.3">
      <c r="A1231">
        <v>1230</v>
      </c>
      <c r="B1231" t="s">
        <v>0</v>
      </c>
      <c r="C1231" s="2" t="s">
        <v>2719</v>
      </c>
      <c r="D1231" s="14" t="s">
        <v>4078</v>
      </c>
      <c r="E1231" t="s">
        <v>26</v>
      </c>
      <c r="F1231" t="s">
        <v>27</v>
      </c>
      <c r="G1231" t="s">
        <v>28</v>
      </c>
      <c r="H1231" t="s">
        <v>29</v>
      </c>
      <c r="I1231" t="s">
        <v>5</v>
      </c>
      <c r="J1231">
        <v>8</v>
      </c>
      <c r="K1231">
        <v>2487</v>
      </c>
      <c r="L1231" s="18">
        <v>102236</v>
      </c>
      <c r="M1231" s="1">
        <f>Tabulka4[[#This Row],[mléko kg]]/Tabulka4[[#This Row],[lakt dny]]</f>
        <v>41.108162444712505</v>
      </c>
      <c r="N1231" s="1">
        <v>3.45</v>
      </c>
      <c r="O1231" s="15">
        <v>3258</v>
      </c>
      <c r="P1231" s="1">
        <v>3.24</v>
      </c>
      <c r="Q1231">
        <v>3063</v>
      </c>
      <c r="R1231" s="3" t="s">
        <v>186</v>
      </c>
      <c r="S1231" s="11" t="s">
        <v>186</v>
      </c>
    </row>
    <row r="1232" spans="1:19" x14ac:dyDescent="0.3">
      <c r="A1232">
        <v>1231</v>
      </c>
      <c r="B1232" t="s">
        <v>0</v>
      </c>
      <c r="C1232" s="2" t="s">
        <v>2900</v>
      </c>
      <c r="D1232" s="14" t="s">
        <v>3686</v>
      </c>
      <c r="E1232" t="s">
        <v>1435</v>
      </c>
      <c r="F1232" t="s">
        <v>679</v>
      </c>
      <c r="G1232" t="s">
        <v>680</v>
      </c>
      <c r="H1232" t="s">
        <v>169</v>
      </c>
      <c r="I1232" t="s">
        <v>5</v>
      </c>
      <c r="J1232">
        <v>8</v>
      </c>
      <c r="K1232">
        <v>2845</v>
      </c>
      <c r="L1232" s="18">
        <v>102235</v>
      </c>
      <c r="M1232" s="1">
        <f>Tabulka4[[#This Row],[mléko kg]]/Tabulka4[[#This Row],[lakt dny]]</f>
        <v>35.934973637961335</v>
      </c>
      <c r="N1232" s="1">
        <v>3.8</v>
      </c>
      <c r="O1232" s="15">
        <v>3279</v>
      </c>
      <c r="P1232" s="1">
        <v>3.57</v>
      </c>
      <c r="Q1232">
        <v>3081</v>
      </c>
      <c r="R1232" s="3" t="s">
        <v>3058</v>
      </c>
      <c r="S1232" s="11" t="s">
        <v>3058</v>
      </c>
    </row>
    <row r="1233" spans="1:19" x14ac:dyDescent="0.3">
      <c r="A1233">
        <v>1232</v>
      </c>
      <c r="B1233" t="s">
        <v>0</v>
      </c>
      <c r="C1233" s="2" t="s">
        <v>2720</v>
      </c>
      <c r="D1233" s="14" t="s">
        <v>4079</v>
      </c>
      <c r="E1233" t="s">
        <v>1462</v>
      </c>
      <c r="F1233" t="s">
        <v>1463</v>
      </c>
      <c r="G1233" t="s">
        <v>1464</v>
      </c>
      <c r="H1233" t="s">
        <v>314</v>
      </c>
      <c r="I1233" t="s">
        <v>5</v>
      </c>
      <c r="J1233">
        <v>9</v>
      </c>
      <c r="K1233">
        <v>3340</v>
      </c>
      <c r="L1233" s="18">
        <v>102233</v>
      </c>
      <c r="M1233" s="1">
        <f>Tabulka4[[#This Row],[mléko kg]]/Tabulka4[[#This Row],[lakt dny]]</f>
        <v>30.608682634730538</v>
      </c>
      <c r="N1233" s="1">
        <v>3.97</v>
      </c>
      <c r="O1233" s="15">
        <v>3606</v>
      </c>
      <c r="P1233" s="1">
        <v>3.22</v>
      </c>
      <c r="Q1233">
        <v>2928</v>
      </c>
      <c r="R1233" s="3" t="s">
        <v>248</v>
      </c>
      <c r="S1233" s="11" t="s">
        <v>3011</v>
      </c>
    </row>
    <row r="1234" spans="1:19" x14ac:dyDescent="0.3">
      <c r="A1234">
        <v>1233</v>
      </c>
      <c r="B1234" t="s">
        <v>0</v>
      </c>
      <c r="C1234" s="2" t="s">
        <v>2721</v>
      </c>
      <c r="D1234" s="14" t="s">
        <v>4080</v>
      </c>
      <c r="E1234" t="s">
        <v>1031</v>
      </c>
      <c r="F1234" t="s">
        <v>27</v>
      </c>
      <c r="G1234" t="s">
        <v>28</v>
      </c>
      <c r="H1234" t="s">
        <v>29</v>
      </c>
      <c r="I1234" t="s">
        <v>5</v>
      </c>
      <c r="J1234">
        <v>7</v>
      </c>
      <c r="K1234">
        <v>2271</v>
      </c>
      <c r="L1234" s="18">
        <v>102230</v>
      </c>
      <c r="M1234" s="1">
        <f>Tabulka4[[#This Row],[mléko kg]]/Tabulka4[[#This Row],[lakt dny]]</f>
        <v>45.015411712901802</v>
      </c>
      <c r="N1234" s="1">
        <v>3.45</v>
      </c>
      <c r="O1234" s="15">
        <v>3368</v>
      </c>
      <c r="P1234" s="1">
        <v>3.26</v>
      </c>
      <c r="Q1234">
        <v>3188</v>
      </c>
      <c r="R1234" s="3" t="s">
        <v>464</v>
      </c>
      <c r="S1234" s="11" t="s">
        <v>464</v>
      </c>
    </row>
    <row r="1235" spans="1:19" x14ac:dyDescent="0.3">
      <c r="A1235">
        <v>1234</v>
      </c>
      <c r="B1235" t="s">
        <v>0</v>
      </c>
      <c r="C1235" s="2" t="s">
        <v>2722</v>
      </c>
      <c r="D1235" s="14" t="s">
        <v>3551</v>
      </c>
      <c r="E1235" t="s">
        <v>638</v>
      </c>
      <c r="F1235" t="s">
        <v>1465</v>
      </c>
      <c r="G1235" t="s">
        <v>1466</v>
      </c>
      <c r="H1235" t="s">
        <v>379</v>
      </c>
      <c r="I1235" t="s">
        <v>5</v>
      </c>
      <c r="J1235">
        <v>7</v>
      </c>
      <c r="K1235">
        <v>2378</v>
      </c>
      <c r="L1235" s="18">
        <v>102227</v>
      </c>
      <c r="M1235" s="1">
        <f>Tabulka4[[#This Row],[mléko kg]]/Tabulka4[[#This Row],[lakt dny]]</f>
        <v>42.98864592094197</v>
      </c>
      <c r="N1235" s="1">
        <v>3.48</v>
      </c>
      <c r="O1235" s="15">
        <v>3046</v>
      </c>
      <c r="P1235" s="1">
        <v>3.27</v>
      </c>
      <c r="Q1235">
        <v>2860</v>
      </c>
      <c r="R1235" s="3" t="s">
        <v>30</v>
      </c>
      <c r="S1235" s="11" t="s">
        <v>30</v>
      </c>
    </row>
    <row r="1236" spans="1:19" x14ac:dyDescent="0.3">
      <c r="A1236">
        <v>1235</v>
      </c>
      <c r="B1236" t="s">
        <v>0</v>
      </c>
      <c r="C1236" s="2" t="s">
        <v>2723</v>
      </c>
      <c r="D1236" s="14" t="s">
        <v>2993</v>
      </c>
      <c r="E1236" t="s">
        <v>84</v>
      </c>
      <c r="F1236" t="s">
        <v>1467</v>
      </c>
      <c r="G1236" t="s">
        <v>1468</v>
      </c>
      <c r="H1236" t="s">
        <v>803</v>
      </c>
      <c r="I1236" t="s">
        <v>5</v>
      </c>
      <c r="J1236">
        <v>8</v>
      </c>
      <c r="K1236">
        <v>2758</v>
      </c>
      <c r="L1236" s="18">
        <v>102223</v>
      </c>
      <c r="M1236" s="1">
        <f>Tabulka4[[#This Row],[mléko kg]]/Tabulka4[[#This Row],[lakt dny]]</f>
        <v>37.06417693981146</v>
      </c>
      <c r="N1236" s="1">
        <v>3.56</v>
      </c>
      <c r="O1236" s="15">
        <v>3413</v>
      </c>
      <c r="P1236" s="1">
        <v>2.96</v>
      </c>
      <c r="Q1236">
        <v>2845</v>
      </c>
      <c r="R1236" s="3" t="s">
        <v>113</v>
      </c>
      <c r="S1236" s="11" t="s">
        <v>102</v>
      </c>
    </row>
    <row r="1237" spans="1:19" x14ac:dyDescent="0.3">
      <c r="A1237">
        <v>1236</v>
      </c>
      <c r="B1237" t="s">
        <v>0</v>
      </c>
      <c r="C1237" s="2" t="s">
        <v>4081</v>
      </c>
      <c r="E1237" t="s">
        <v>693</v>
      </c>
      <c r="F1237" t="s">
        <v>264</v>
      </c>
      <c r="G1237" t="s">
        <v>265</v>
      </c>
      <c r="H1237" t="s">
        <v>266</v>
      </c>
      <c r="I1237" t="s">
        <v>5</v>
      </c>
      <c r="J1237">
        <v>8</v>
      </c>
      <c r="K1237">
        <v>2441</v>
      </c>
      <c r="L1237" s="18">
        <v>102219</v>
      </c>
      <c r="M1237" s="1">
        <f>Tabulka4[[#This Row],[mléko kg]]/Tabulka4[[#This Row],[lakt dny]]</f>
        <v>41.875870544858664</v>
      </c>
      <c r="N1237" s="1">
        <v>3.32</v>
      </c>
      <c r="O1237" s="15">
        <v>3230</v>
      </c>
      <c r="P1237" s="1">
        <v>3.07</v>
      </c>
      <c r="Q1237">
        <v>2984</v>
      </c>
      <c r="R1237" s="3" t="s">
        <v>3046</v>
      </c>
      <c r="S1237" s="11" t="s">
        <v>3046</v>
      </c>
    </row>
    <row r="1238" spans="1:19" x14ac:dyDescent="0.3">
      <c r="A1238">
        <v>1237</v>
      </c>
      <c r="B1238" t="s">
        <v>0</v>
      </c>
      <c r="C1238" s="2" t="s">
        <v>4082</v>
      </c>
      <c r="E1238" t="s">
        <v>4083</v>
      </c>
      <c r="F1238" t="s">
        <v>325</v>
      </c>
      <c r="G1238" t="s">
        <v>326</v>
      </c>
      <c r="H1238" t="s">
        <v>287</v>
      </c>
      <c r="I1238" t="s">
        <v>5</v>
      </c>
      <c r="J1238">
        <v>6</v>
      </c>
      <c r="K1238">
        <v>2216</v>
      </c>
      <c r="L1238" s="18">
        <v>102212</v>
      </c>
      <c r="M1238" s="1">
        <f>Tabulka4[[#This Row],[mléko kg]]/Tabulka4[[#This Row],[lakt dny]]</f>
        <v>46.124548736462096</v>
      </c>
      <c r="N1238" s="1">
        <v>3.59</v>
      </c>
      <c r="O1238" s="15">
        <v>3195</v>
      </c>
      <c r="P1238" s="1">
        <v>3.28</v>
      </c>
      <c r="Q1238">
        <v>2922</v>
      </c>
      <c r="R1238" s="3" t="s">
        <v>3016</v>
      </c>
      <c r="S1238" s="11" t="s">
        <v>31</v>
      </c>
    </row>
    <row r="1239" spans="1:19" x14ac:dyDescent="0.3">
      <c r="A1239">
        <v>1238</v>
      </c>
      <c r="B1239" t="s">
        <v>0</v>
      </c>
      <c r="C1239" s="2" t="s">
        <v>4084</v>
      </c>
      <c r="E1239" t="s">
        <v>4085</v>
      </c>
      <c r="F1239" t="s">
        <v>977</v>
      </c>
      <c r="G1239" t="s">
        <v>978</v>
      </c>
      <c r="H1239" t="s">
        <v>266</v>
      </c>
      <c r="I1239" t="s">
        <v>5</v>
      </c>
      <c r="J1239">
        <v>9</v>
      </c>
      <c r="K1239">
        <v>2771</v>
      </c>
      <c r="L1239" s="18">
        <v>102167</v>
      </c>
      <c r="M1239" s="1">
        <f>Tabulka4[[#This Row],[mléko kg]]/Tabulka4[[#This Row],[lakt dny]]</f>
        <v>36.870083002526165</v>
      </c>
      <c r="N1239" s="1">
        <v>3.95</v>
      </c>
      <c r="O1239" s="15">
        <v>3904</v>
      </c>
      <c r="P1239" s="1">
        <v>3.45</v>
      </c>
      <c r="Q1239">
        <v>3406</v>
      </c>
      <c r="R1239" s="3" t="s">
        <v>3000</v>
      </c>
      <c r="S1239" s="11" t="s">
        <v>3000</v>
      </c>
    </row>
    <row r="1240" spans="1:19" x14ac:dyDescent="0.3">
      <c r="A1240">
        <v>1239</v>
      </c>
      <c r="B1240" t="s">
        <v>0</v>
      </c>
      <c r="C1240" s="2" t="s">
        <v>4086</v>
      </c>
      <c r="E1240" t="s">
        <v>1177</v>
      </c>
      <c r="F1240" t="s">
        <v>1232</v>
      </c>
      <c r="G1240" t="s">
        <v>4087</v>
      </c>
      <c r="H1240" t="s">
        <v>153</v>
      </c>
      <c r="I1240" t="s">
        <v>5</v>
      </c>
      <c r="J1240">
        <v>10</v>
      </c>
      <c r="K1240">
        <v>2837</v>
      </c>
      <c r="L1240" s="18">
        <v>102165</v>
      </c>
      <c r="M1240" s="1">
        <f>Tabulka4[[#This Row],[mléko kg]]/Tabulka4[[#This Row],[lakt dny]]</f>
        <v>36.011632005639761</v>
      </c>
      <c r="N1240" s="1"/>
      <c r="O1240" s="15"/>
      <c r="P1240" s="1"/>
      <c r="R1240" s="3" t="s">
        <v>3005</v>
      </c>
      <c r="S1240" s="11" t="s">
        <v>31</v>
      </c>
    </row>
    <row r="1241" spans="1:19" x14ac:dyDescent="0.3">
      <c r="A1241">
        <v>1240</v>
      </c>
      <c r="B1241" t="s">
        <v>0</v>
      </c>
      <c r="C1241" s="2" t="s">
        <v>2724</v>
      </c>
      <c r="D1241" s="14" t="s">
        <v>4088</v>
      </c>
      <c r="E1241" t="s">
        <v>448</v>
      </c>
      <c r="F1241" t="s">
        <v>264</v>
      </c>
      <c r="G1241" t="s">
        <v>265</v>
      </c>
      <c r="H1241" t="s">
        <v>266</v>
      </c>
      <c r="I1241" t="s">
        <v>5</v>
      </c>
      <c r="J1241">
        <v>6</v>
      </c>
      <c r="K1241">
        <v>2251</v>
      </c>
      <c r="L1241" s="18">
        <v>102160</v>
      </c>
      <c r="M1241" s="1">
        <f>Tabulka4[[#This Row],[mléko kg]]/Tabulka4[[#This Row],[lakt dny]]</f>
        <v>45.384273656152821</v>
      </c>
      <c r="N1241" s="1">
        <v>3.23</v>
      </c>
      <c r="O1241" s="15">
        <v>2782</v>
      </c>
      <c r="P1241" s="1">
        <v>2.97</v>
      </c>
      <c r="Q1241">
        <v>2558</v>
      </c>
      <c r="R1241" s="3" t="s">
        <v>69</v>
      </c>
      <c r="S1241" s="11" t="s">
        <v>103</v>
      </c>
    </row>
    <row r="1242" spans="1:19" x14ac:dyDescent="0.3">
      <c r="A1242">
        <v>1241</v>
      </c>
      <c r="B1242" t="s">
        <v>0</v>
      </c>
      <c r="C1242" s="2" t="s">
        <v>2725</v>
      </c>
      <c r="D1242" s="14" t="s">
        <v>4089</v>
      </c>
      <c r="E1242" t="s">
        <v>254</v>
      </c>
      <c r="F1242" t="s">
        <v>274</v>
      </c>
      <c r="G1242" t="s">
        <v>275</v>
      </c>
      <c r="H1242" t="s">
        <v>276</v>
      </c>
      <c r="I1242" t="s">
        <v>5</v>
      </c>
      <c r="J1242">
        <v>9</v>
      </c>
      <c r="K1242">
        <v>2873</v>
      </c>
      <c r="L1242" s="18">
        <v>102156</v>
      </c>
      <c r="M1242" s="1">
        <f>Tabulka4[[#This Row],[mléko kg]]/Tabulka4[[#This Row],[lakt dny]]</f>
        <v>35.557257222415593</v>
      </c>
      <c r="N1242" s="1">
        <v>3.16</v>
      </c>
      <c r="O1242" s="15">
        <v>3099</v>
      </c>
      <c r="P1242" s="1">
        <v>3.04</v>
      </c>
      <c r="Q1242">
        <v>2987</v>
      </c>
      <c r="R1242" s="3" t="s">
        <v>320</v>
      </c>
      <c r="S1242" s="11" t="s">
        <v>183</v>
      </c>
    </row>
    <row r="1243" spans="1:19" x14ac:dyDescent="0.3">
      <c r="A1243">
        <v>1242</v>
      </c>
      <c r="B1243" t="s">
        <v>0</v>
      </c>
      <c r="C1243" s="2" t="s">
        <v>4090</v>
      </c>
      <c r="E1243" t="s">
        <v>4091</v>
      </c>
      <c r="F1243" t="s">
        <v>243</v>
      </c>
      <c r="G1243" t="s">
        <v>244</v>
      </c>
      <c r="H1243" t="s">
        <v>245</v>
      </c>
      <c r="I1243" t="s">
        <v>5</v>
      </c>
      <c r="J1243">
        <v>7</v>
      </c>
      <c r="K1243">
        <v>2339</v>
      </c>
      <c r="L1243" s="18">
        <v>102142</v>
      </c>
      <c r="M1243" s="1">
        <f>Tabulka4[[#This Row],[mléko kg]]/Tabulka4[[#This Row],[lakt dny]]</f>
        <v>43.669089354424969</v>
      </c>
      <c r="N1243" s="1">
        <v>3.75</v>
      </c>
      <c r="O1243" s="15">
        <v>3458</v>
      </c>
      <c r="P1243" s="1">
        <v>3.27</v>
      </c>
      <c r="Q1243">
        <v>3018</v>
      </c>
      <c r="R1243" s="3" t="s">
        <v>3046</v>
      </c>
      <c r="S1243" s="11" t="s">
        <v>31</v>
      </c>
    </row>
    <row r="1244" spans="1:19" x14ac:dyDescent="0.3">
      <c r="A1244">
        <v>1243</v>
      </c>
      <c r="B1244" t="s">
        <v>0</v>
      </c>
      <c r="C1244" s="2" t="s">
        <v>2726</v>
      </c>
      <c r="D1244" s="14" t="s">
        <v>3810</v>
      </c>
      <c r="E1244" t="s">
        <v>254</v>
      </c>
      <c r="F1244" t="s">
        <v>104</v>
      </c>
      <c r="G1244" t="s">
        <v>105</v>
      </c>
      <c r="H1244" t="s">
        <v>29</v>
      </c>
      <c r="I1244" t="s">
        <v>411</v>
      </c>
      <c r="J1244">
        <v>9</v>
      </c>
      <c r="K1244">
        <v>2645</v>
      </c>
      <c r="L1244" s="18">
        <v>102128</v>
      </c>
      <c r="M1244" s="1">
        <f>Tabulka4[[#This Row],[mléko kg]]/Tabulka4[[#This Row],[lakt dny]]</f>
        <v>38.611720226843097</v>
      </c>
      <c r="N1244" s="1">
        <v>3.29</v>
      </c>
      <c r="O1244" s="15">
        <v>3314</v>
      </c>
      <c r="P1244" s="1">
        <v>2.96</v>
      </c>
      <c r="Q1244">
        <v>2975</v>
      </c>
      <c r="R1244" s="3" t="s">
        <v>468</v>
      </c>
      <c r="S1244" s="11" t="s">
        <v>468</v>
      </c>
    </row>
    <row r="1245" spans="1:19" x14ac:dyDescent="0.3">
      <c r="A1245">
        <v>1244</v>
      </c>
      <c r="B1245" t="s">
        <v>0</v>
      </c>
      <c r="C1245" s="2" t="s">
        <v>2727</v>
      </c>
      <c r="D1245" s="14" t="s">
        <v>3428</v>
      </c>
      <c r="F1245" t="s">
        <v>1469</v>
      </c>
      <c r="G1245" t="s">
        <v>1470</v>
      </c>
      <c r="H1245" t="s">
        <v>339</v>
      </c>
      <c r="I1245" t="s">
        <v>1471</v>
      </c>
      <c r="J1245">
        <v>10</v>
      </c>
      <c r="K1245">
        <v>3570</v>
      </c>
      <c r="L1245" s="18">
        <v>102110</v>
      </c>
      <c r="M1245" s="1">
        <f>Tabulka4[[#This Row],[mléko kg]]/Tabulka4[[#This Row],[lakt dny]]</f>
        <v>28.602240896358545</v>
      </c>
      <c r="N1245" s="1">
        <v>3.84</v>
      </c>
      <c r="O1245" s="15">
        <v>3450</v>
      </c>
      <c r="P1245" s="1">
        <v>3.04</v>
      </c>
      <c r="Q1245">
        <v>2733</v>
      </c>
      <c r="R1245" s="3" t="s">
        <v>464</v>
      </c>
      <c r="S1245" s="11" t="s">
        <v>78</v>
      </c>
    </row>
    <row r="1246" spans="1:19" x14ac:dyDescent="0.3">
      <c r="A1246">
        <v>1245</v>
      </c>
      <c r="B1246" t="s">
        <v>0</v>
      </c>
      <c r="C1246" s="2" t="s">
        <v>4092</v>
      </c>
      <c r="E1246" t="s">
        <v>4093</v>
      </c>
      <c r="F1246" t="s">
        <v>916</v>
      </c>
      <c r="G1246" t="s">
        <v>917</v>
      </c>
      <c r="H1246" t="s">
        <v>335</v>
      </c>
      <c r="I1246" t="s">
        <v>405</v>
      </c>
      <c r="J1246">
        <v>7</v>
      </c>
      <c r="K1246">
        <v>2460</v>
      </c>
      <c r="L1246" s="18">
        <v>102108</v>
      </c>
      <c r="M1246" s="1">
        <f>Tabulka4[[#This Row],[mléko kg]]/Tabulka4[[#This Row],[lakt dny]]</f>
        <v>41.507317073170732</v>
      </c>
      <c r="N1246" s="1">
        <v>4.13</v>
      </c>
      <c r="O1246" s="15">
        <v>3886</v>
      </c>
      <c r="P1246" s="1">
        <v>3.15</v>
      </c>
      <c r="Q1246">
        <v>2962</v>
      </c>
      <c r="R1246" s="3" t="s">
        <v>3000</v>
      </c>
      <c r="S1246" s="11" t="s">
        <v>3016</v>
      </c>
    </row>
    <row r="1247" spans="1:19" x14ac:dyDescent="0.3">
      <c r="A1247">
        <v>1246</v>
      </c>
      <c r="B1247" t="s">
        <v>0</v>
      </c>
      <c r="C1247" s="2" t="s">
        <v>2729</v>
      </c>
      <c r="D1247" s="14" t="s">
        <v>3905</v>
      </c>
      <c r="E1247" t="s">
        <v>216</v>
      </c>
      <c r="F1247" t="s">
        <v>605</v>
      </c>
      <c r="G1247" t="s">
        <v>787</v>
      </c>
      <c r="H1247" t="s">
        <v>335</v>
      </c>
      <c r="I1247" t="s">
        <v>5</v>
      </c>
      <c r="J1247">
        <v>8</v>
      </c>
      <c r="K1247">
        <v>3129</v>
      </c>
      <c r="L1247" s="18">
        <v>102076</v>
      </c>
      <c r="M1247" s="1">
        <f>Tabulka4[[#This Row],[mléko kg]]/Tabulka4[[#This Row],[lakt dny]]</f>
        <v>32.622563119207413</v>
      </c>
      <c r="N1247" s="1">
        <v>3.27</v>
      </c>
      <c r="O1247" s="15">
        <v>2817</v>
      </c>
      <c r="P1247" s="1">
        <v>2.98</v>
      </c>
      <c r="Q1247">
        <v>2569</v>
      </c>
      <c r="R1247" s="3" t="s">
        <v>439</v>
      </c>
      <c r="S1247" s="11" t="s">
        <v>439</v>
      </c>
    </row>
    <row r="1248" spans="1:19" x14ac:dyDescent="0.3">
      <c r="A1248">
        <v>1247</v>
      </c>
      <c r="B1248" t="s">
        <v>0</v>
      </c>
      <c r="C1248" s="2" t="s">
        <v>2730</v>
      </c>
      <c r="D1248" s="14" t="s">
        <v>3002</v>
      </c>
      <c r="E1248" t="s">
        <v>554</v>
      </c>
      <c r="F1248" t="s">
        <v>676</v>
      </c>
      <c r="G1248" t="s">
        <v>1474</v>
      </c>
      <c r="H1248" t="s">
        <v>226</v>
      </c>
      <c r="I1248" t="s">
        <v>5</v>
      </c>
      <c r="J1248">
        <v>8</v>
      </c>
      <c r="K1248">
        <v>2767</v>
      </c>
      <c r="L1248" s="18">
        <v>102042</v>
      </c>
      <c r="M1248" s="1">
        <f>Tabulka4[[#This Row],[mléko kg]]/Tabulka4[[#This Row],[lakt dny]]</f>
        <v>36.878207444886158</v>
      </c>
      <c r="N1248" s="1">
        <v>4.18</v>
      </c>
      <c r="O1248" s="15">
        <v>3787</v>
      </c>
      <c r="P1248" s="1">
        <v>3.29</v>
      </c>
      <c r="Q1248">
        <v>2979</v>
      </c>
      <c r="R1248" s="3" t="s">
        <v>260</v>
      </c>
      <c r="S1248" s="11" t="s">
        <v>260</v>
      </c>
    </row>
    <row r="1249" spans="1:19" x14ac:dyDescent="0.3">
      <c r="A1249">
        <v>1248</v>
      </c>
      <c r="B1249" t="s">
        <v>0</v>
      </c>
      <c r="C1249" s="2" t="s">
        <v>2731</v>
      </c>
      <c r="D1249" s="14" t="s">
        <v>4094</v>
      </c>
      <c r="E1249" t="s">
        <v>254</v>
      </c>
      <c r="F1249" t="s">
        <v>703</v>
      </c>
      <c r="G1249" t="s">
        <v>704</v>
      </c>
      <c r="H1249" t="s">
        <v>379</v>
      </c>
      <c r="I1249" t="s">
        <v>5</v>
      </c>
      <c r="J1249">
        <v>9</v>
      </c>
      <c r="K1249">
        <v>2426</v>
      </c>
      <c r="L1249" s="18">
        <v>102041</v>
      </c>
      <c r="M1249" s="1">
        <f>Tabulka4[[#This Row],[mléko kg]]/Tabulka4[[#This Row],[lakt dny]]</f>
        <v>42.061417971970322</v>
      </c>
      <c r="N1249" s="1">
        <v>3.24</v>
      </c>
      <c r="O1249" s="15">
        <v>3229</v>
      </c>
      <c r="P1249" s="1">
        <v>2.94</v>
      </c>
      <c r="Q1249">
        <v>2927</v>
      </c>
      <c r="R1249" s="3" t="s">
        <v>124</v>
      </c>
      <c r="S1249" s="11" t="s">
        <v>124</v>
      </c>
    </row>
    <row r="1250" spans="1:19" x14ac:dyDescent="0.3">
      <c r="A1250">
        <v>1249</v>
      </c>
      <c r="B1250" t="s">
        <v>0</v>
      </c>
      <c r="C1250" s="2" t="s">
        <v>4095</v>
      </c>
      <c r="E1250" t="s">
        <v>4096</v>
      </c>
      <c r="F1250" t="s">
        <v>329</v>
      </c>
      <c r="G1250" t="s">
        <v>330</v>
      </c>
      <c r="H1250" t="s">
        <v>87</v>
      </c>
      <c r="I1250" t="s">
        <v>5</v>
      </c>
      <c r="J1250">
        <v>9</v>
      </c>
      <c r="K1250">
        <v>2812</v>
      </c>
      <c r="L1250" s="18">
        <v>102040</v>
      </c>
      <c r="M1250" s="1">
        <f>Tabulka4[[#This Row],[mléko kg]]/Tabulka4[[#This Row],[lakt dny]]</f>
        <v>36.287339971550495</v>
      </c>
      <c r="N1250" s="1">
        <v>3.97</v>
      </c>
      <c r="O1250" s="15">
        <v>3447</v>
      </c>
      <c r="P1250" s="1">
        <v>3.19</v>
      </c>
      <c r="Q1250">
        <v>2765</v>
      </c>
      <c r="R1250" s="3" t="s">
        <v>3098</v>
      </c>
      <c r="S1250" s="11" t="s">
        <v>31</v>
      </c>
    </row>
    <row r="1251" spans="1:19" x14ac:dyDescent="0.3">
      <c r="A1251">
        <v>1250</v>
      </c>
      <c r="B1251" t="s">
        <v>0</v>
      </c>
      <c r="C1251" s="2" t="s">
        <v>2865</v>
      </c>
      <c r="D1251" s="14" t="s">
        <v>4097</v>
      </c>
      <c r="E1251" t="s">
        <v>1551</v>
      </c>
      <c r="F1251" t="s">
        <v>163</v>
      </c>
      <c r="G1251" t="s">
        <v>164</v>
      </c>
      <c r="H1251" t="s">
        <v>100</v>
      </c>
      <c r="I1251" t="s">
        <v>41</v>
      </c>
      <c r="J1251">
        <v>10</v>
      </c>
      <c r="K1251">
        <v>2866</v>
      </c>
      <c r="L1251" s="18">
        <v>102039</v>
      </c>
      <c r="M1251" s="1">
        <f>Tabulka4[[#This Row],[mléko kg]]/Tabulka4[[#This Row],[lakt dny]]</f>
        <v>35.603279832519192</v>
      </c>
      <c r="N1251" s="1">
        <v>4.18</v>
      </c>
      <c r="O1251" s="15">
        <v>4125</v>
      </c>
      <c r="P1251" s="1">
        <v>3.61</v>
      </c>
      <c r="Q1251">
        <v>3563</v>
      </c>
      <c r="R1251" s="3" t="s">
        <v>2983</v>
      </c>
      <c r="S1251" s="11" t="s">
        <v>2983</v>
      </c>
    </row>
    <row r="1252" spans="1:19" x14ac:dyDescent="0.3">
      <c r="A1252">
        <v>1251</v>
      </c>
      <c r="B1252" t="s">
        <v>0</v>
      </c>
      <c r="C1252" s="2" t="s">
        <v>2732</v>
      </c>
      <c r="D1252" s="14" t="s">
        <v>3292</v>
      </c>
      <c r="E1252" t="s">
        <v>1475</v>
      </c>
      <c r="F1252" t="s">
        <v>1019</v>
      </c>
      <c r="G1252" t="s">
        <v>1020</v>
      </c>
      <c r="H1252" t="s">
        <v>522</v>
      </c>
      <c r="I1252" t="s">
        <v>41</v>
      </c>
      <c r="J1252">
        <v>10</v>
      </c>
      <c r="K1252">
        <v>3263</v>
      </c>
      <c r="L1252" s="18">
        <v>102035</v>
      </c>
      <c r="M1252" s="1">
        <f>Tabulka4[[#This Row],[mléko kg]]/Tabulka4[[#This Row],[lakt dny]]</f>
        <v>31.270303401777504</v>
      </c>
      <c r="N1252" s="1">
        <v>3.94</v>
      </c>
      <c r="O1252" s="15">
        <v>3545</v>
      </c>
      <c r="P1252" s="1">
        <v>3.44</v>
      </c>
      <c r="Q1252">
        <v>3102</v>
      </c>
      <c r="R1252" s="3" t="s">
        <v>686</v>
      </c>
      <c r="S1252" s="11" t="s">
        <v>686</v>
      </c>
    </row>
    <row r="1253" spans="1:19" x14ac:dyDescent="0.3">
      <c r="A1253">
        <v>1252</v>
      </c>
      <c r="B1253" t="s">
        <v>0</v>
      </c>
      <c r="C1253" s="2" t="s">
        <v>2733</v>
      </c>
      <c r="D1253" s="14" t="s">
        <v>3056</v>
      </c>
      <c r="E1253" t="s">
        <v>461</v>
      </c>
      <c r="F1253" t="s">
        <v>1476</v>
      </c>
      <c r="G1253" t="s">
        <v>1477</v>
      </c>
      <c r="H1253" t="s">
        <v>29</v>
      </c>
      <c r="I1253" t="s">
        <v>5</v>
      </c>
      <c r="J1253">
        <v>7</v>
      </c>
      <c r="K1253">
        <v>2745</v>
      </c>
      <c r="L1253" s="18">
        <v>102034</v>
      </c>
      <c r="M1253" s="1">
        <f>Tabulka4[[#This Row],[mléko kg]]/Tabulka4[[#This Row],[lakt dny]]</f>
        <v>37.17085610200364</v>
      </c>
      <c r="N1253" s="1">
        <v>3.51</v>
      </c>
      <c r="O1253" s="15">
        <v>3005</v>
      </c>
      <c r="P1253" s="1">
        <v>3.17</v>
      </c>
      <c r="Q1253">
        <v>2711</v>
      </c>
      <c r="R1253" s="3" t="s">
        <v>232</v>
      </c>
      <c r="S1253" s="11" t="s">
        <v>232</v>
      </c>
    </row>
    <row r="1254" spans="1:19" x14ac:dyDescent="0.3">
      <c r="A1254">
        <v>1253</v>
      </c>
      <c r="B1254" t="s">
        <v>0</v>
      </c>
      <c r="C1254" s="2" t="s">
        <v>2734</v>
      </c>
      <c r="D1254" s="14" t="s">
        <v>4098</v>
      </c>
      <c r="E1254" t="s">
        <v>1478</v>
      </c>
      <c r="F1254" t="s">
        <v>1272</v>
      </c>
      <c r="G1254" t="s">
        <v>1273</v>
      </c>
      <c r="H1254" t="s">
        <v>76</v>
      </c>
      <c r="I1254" t="s">
        <v>55</v>
      </c>
      <c r="J1254">
        <v>9</v>
      </c>
      <c r="K1254">
        <v>2806</v>
      </c>
      <c r="L1254" s="18">
        <v>102033</v>
      </c>
      <c r="M1254" s="1">
        <f>Tabulka4[[#This Row],[mléko kg]]/Tabulka4[[#This Row],[lakt dny]]</f>
        <v>36.362437633642195</v>
      </c>
      <c r="N1254" s="1">
        <v>4.5199999999999996</v>
      </c>
      <c r="O1254" s="15">
        <v>4356</v>
      </c>
      <c r="P1254" s="1">
        <v>3.29</v>
      </c>
      <c r="Q1254">
        <v>3168</v>
      </c>
      <c r="R1254" s="3" t="s">
        <v>199</v>
      </c>
      <c r="S1254" s="11" t="s">
        <v>193</v>
      </c>
    </row>
    <row r="1255" spans="1:19" x14ac:dyDescent="0.3">
      <c r="A1255">
        <v>1254</v>
      </c>
      <c r="B1255" t="s">
        <v>0</v>
      </c>
      <c r="C1255" s="2" t="s">
        <v>2735</v>
      </c>
      <c r="D1255" s="14" t="s">
        <v>4099</v>
      </c>
      <c r="E1255" t="s">
        <v>1479</v>
      </c>
      <c r="F1255" t="s">
        <v>437</v>
      </c>
      <c r="G1255" t="s">
        <v>438</v>
      </c>
      <c r="H1255" t="s">
        <v>426</v>
      </c>
      <c r="I1255" t="s">
        <v>5</v>
      </c>
      <c r="J1255">
        <v>8</v>
      </c>
      <c r="K1255">
        <v>2795</v>
      </c>
      <c r="L1255" s="18">
        <v>102031</v>
      </c>
      <c r="M1255" s="1">
        <f>Tabulka4[[#This Row],[mléko kg]]/Tabulka4[[#This Row],[lakt dny]]</f>
        <v>36.504830053667263</v>
      </c>
      <c r="N1255" s="1">
        <v>3.3</v>
      </c>
      <c r="O1255" s="15">
        <v>2923</v>
      </c>
      <c r="P1255" s="1">
        <v>2.98</v>
      </c>
      <c r="Q1255">
        <v>2633</v>
      </c>
      <c r="R1255" s="3" t="s">
        <v>547</v>
      </c>
      <c r="S1255" s="11" t="s">
        <v>547</v>
      </c>
    </row>
    <row r="1256" spans="1:19" x14ac:dyDescent="0.3">
      <c r="A1256">
        <v>1255</v>
      </c>
      <c r="B1256" t="s">
        <v>0</v>
      </c>
      <c r="C1256" s="2" t="s">
        <v>2736</v>
      </c>
      <c r="D1256" s="14" t="s">
        <v>4100</v>
      </c>
      <c r="E1256" t="s">
        <v>289</v>
      </c>
      <c r="F1256" t="s">
        <v>1480</v>
      </c>
      <c r="G1256" t="s">
        <v>1481</v>
      </c>
      <c r="H1256" t="s">
        <v>522</v>
      </c>
      <c r="I1256" t="s">
        <v>5</v>
      </c>
      <c r="J1256">
        <v>6</v>
      </c>
      <c r="K1256">
        <v>2626</v>
      </c>
      <c r="L1256" s="18">
        <v>102028</v>
      </c>
      <c r="M1256" s="1">
        <f>Tabulka4[[#This Row],[mléko kg]]/Tabulka4[[#This Row],[lakt dny]]</f>
        <v>38.853008377760851</v>
      </c>
      <c r="N1256" s="1">
        <v>3.65</v>
      </c>
      <c r="O1256" s="15">
        <v>2848</v>
      </c>
      <c r="P1256" s="1">
        <v>2.97</v>
      </c>
      <c r="Q1256">
        <v>2320</v>
      </c>
      <c r="R1256" s="3" t="s">
        <v>14</v>
      </c>
      <c r="S1256" s="11" t="s">
        <v>14</v>
      </c>
    </row>
    <row r="1257" spans="1:19" x14ac:dyDescent="0.3">
      <c r="A1257">
        <v>1256</v>
      </c>
      <c r="B1257" t="s">
        <v>0</v>
      </c>
      <c r="C1257" s="2" t="s">
        <v>2737</v>
      </c>
      <c r="D1257" s="14" t="s">
        <v>4101</v>
      </c>
      <c r="F1257" t="s">
        <v>475</v>
      </c>
      <c r="G1257" t="s">
        <v>476</v>
      </c>
      <c r="H1257" t="s">
        <v>182</v>
      </c>
      <c r="I1257" t="s">
        <v>1482</v>
      </c>
      <c r="J1257">
        <v>11</v>
      </c>
      <c r="K1257">
        <v>3415</v>
      </c>
      <c r="L1257" s="18">
        <v>102025</v>
      </c>
      <c r="M1257" s="1">
        <f>Tabulka4[[#This Row],[mléko kg]]/Tabulka4[[#This Row],[lakt dny]]</f>
        <v>29.875549048316252</v>
      </c>
      <c r="N1257" s="1">
        <v>3.11</v>
      </c>
      <c r="O1257" s="15">
        <v>2990</v>
      </c>
      <c r="P1257" s="1">
        <v>3.1</v>
      </c>
      <c r="Q1257">
        <v>2975</v>
      </c>
      <c r="R1257" s="3" t="s">
        <v>846</v>
      </c>
      <c r="S1257" s="11" t="s">
        <v>846</v>
      </c>
    </row>
    <row r="1258" spans="1:19" x14ac:dyDescent="0.3">
      <c r="A1258">
        <v>1257</v>
      </c>
      <c r="B1258" t="s">
        <v>0</v>
      </c>
      <c r="C1258" s="2" t="s">
        <v>2738</v>
      </c>
      <c r="D1258" s="14" t="s">
        <v>4102</v>
      </c>
      <c r="E1258" t="s">
        <v>418</v>
      </c>
      <c r="F1258" t="s">
        <v>665</v>
      </c>
      <c r="G1258" t="s">
        <v>666</v>
      </c>
      <c r="H1258" t="s">
        <v>206</v>
      </c>
      <c r="I1258" t="s">
        <v>5</v>
      </c>
      <c r="J1258">
        <v>8</v>
      </c>
      <c r="K1258">
        <v>2640</v>
      </c>
      <c r="L1258" s="18">
        <v>102020</v>
      </c>
      <c r="M1258" s="1">
        <f>Tabulka4[[#This Row],[mléko kg]]/Tabulka4[[#This Row],[lakt dny]]</f>
        <v>38.643939393939391</v>
      </c>
      <c r="N1258" s="1">
        <v>3.87</v>
      </c>
      <c r="O1258" s="15">
        <v>3685</v>
      </c>
      <c r="P1258" s="1">
        <v>3.03</v>
      </c>
      <c r="Q1258">
        <v>2891</v>
      </c>
      <c r="R1258" s="3" t="s">
        <v>30</v>
      </c>
      <c r="S1258" s="11" t="s">
        <v>260</v>
      </c>
    </row>
    <row r="1259" spans="1:19" x14ac:dyDescent="0.3">
      <c r="A1259">
        <v>1258</v>
      </c>
      <c r="B1259" t="s">
        <v>0</v>
      </c>
      <c r="C1259" s="2" t="s">
        <v>4103</v>
      </c>
      <c r="E1259" t="s">
        <v>1402</v>
      </c>
      <c r="F1259" t="s">
        <v>644</v>
      </c>
      <c r="G1259" t="s">
        <v>645</v>
      </c>
      <c r="H1259" t="s">
        <v>379</v>
      </c>
      <c r="I1259" t="s">
        <v>138</v>
      </c>
      <c r="J1259">
        <v>9</v>
      </c>
      <c r="K1259">
        <v>2814</v>
      </c>
      <c r="L1259" s="18">
        <v>101983</v>
      </c>
      <c r="M1259" s="1">
        <f>Tabulka4[[#This Row],[mléko kg]]/Tabulka4[[#This Row],[lakt dny]]</f>
        <v>36.241293532338311</v>
      </c>
      <c r="N1259" s="1">
        <v>3.84</v>
      </c>
      <c r="O1259" s="15">
        <v>3351</v>
      </c>
      <c r="P1259" s="1">
        <v>3.3</v>
      </c>
      <c r="Q1259">
        <v>2876</v>
      </c>
      <c r="R1259" s="3" t="s">
        <v>227</v>
      </c>
      <c r="S1259" s="11" t="s">
        <v>31</v>
      </c>
    </row>
    <row r="1260" spans="1:19" x14ac:dyDescent="0.3">
      <c r="A1260">
        <v>1259</v>
      </c>
      <c r="B1260" t="s">
        <v>0</v>
      </c>
      <c r="C1260" s="2" t="s">
        <v>2739</v>
      </c>
      <c r="D1260" s="14" t="s">
        <v>4104</v>
      </c>
      <c r="E1260" t="s">
        <v>1483</v>
      </c>
      <c r="F1260" t="s">
        <v>1484</v>
      </c>
      <c r="G1260" t="s">
        <v>1485</v>
      </c>
      <c r="H1260" t="s">
        <v>443</v>
      </c>
      <c r="I1260" t="s">
        <v>5</v>
      </c>
      <c r="J1260">
        <v>8</v>
      </c>
      <c r="K1260">
        <v>2769</v>
      </c>
      <c r="L1260" s="18">
        <v>101980</v>
      </c>
      <c r="M1260" s="1">
        <f>Tabulka4[[#This Row],[mléko kg]]/Tabulka4[[#This Row],[lakt dny]]</f>
        <v>36.829180209461903</v>
      </c>
      <c r="N1260" s="1">
        <v>3.46</v>
      </c>
      <c r="O1260" s="15">
        <v>3252</v>
      </c>
      <c r="P1260" s="1">
        <v>3.27</v>
      </c>
      <c r="Q1260">
        <v>3069</v>
      </c>
      <c r="R1260" s="3" t="s">
        <v>553</v>
      </c>
      <c r="S1260" s="11" t="s">
        <v>553</v>
      </c>
    </row>
    <row r="1261" spans="1:19" x14ac:dyDescent="0.3">
      <c r="A1261">
        <v>1260</v>
      </c>
      <c r="B1261" t="s">
        <v>0</v>
      </c>
      <c r="C1261" s="2" t="s">
        <v>2740</v>
      </c>
      <c r="D1261" s="14" t="s">
        <v>4105</v>
      </c>
      <c r="E1261" t="s">
        <v>997</v>
      </c>
      <c r="F1261" t="s">
        <v>274</v>
      </c>
      <c r="G1261" t="s">
        <v>275</v>
      </c>
      <c r="H1261" t="s">
        <v>276</v>
      </c>
      <c r="I1261" t="s">
        <v>5</v>
      </c>
      <c r="J1261">
        <v>6</v>
      </c>
      <c r="K1261">
        <v>2651</v>
      </c>
      <c r="L1261" s="18">
        <v>101977</v>
      </c>
      <c r="M1261" s="1">
        <f>Tabulka4[[#This Row],[mléko kg]]/Tabulka4[[#This Row],[lakt dny]]</f>
        <v>38.467370803470388</v>
      </c>
      <c r="N1261" s="1">
        <v>3.68</v>
      </c>
      <c r="O1261" s="15">
        <v>3025</v>
      </c>
      <c r="P1261" s="1">
        <v>3.09</v>
      </c>
      <c r="Q1261">
        <v>2534</v>
      </c>
      <c r="R1261" s="3" t="s">
        <v>552</v>
      </c>
      <c r="S1261" s="11" t="s">
        <v>315</v>
      </c>
    </row>
    <row r="1262" spans="1:19" x14ac:dyDescent="0.3">
      <c r="A1262">
        <v>1261</v>
      </c>
      <c r="B1262" t="s">
        <v>0</v>
      </c>
      <c r="C1262" s="2" t="s">
        <v>2741</v>
      </c>
      <c r="D1262" s="14" t="s">
        <v>4106</v>
      </c>
      <c r="E1262" t="s">
        <v>140</v>
      </c>
      <c r="F1262" t="s">
        <v>27</v>
      </c>
      <c r="G1262" t="s">
        <v>28</v>
      </c>
      <c r="H1262" t="s">
        <v>29</v>
      </c>
      <c r="I1262" t="s">
        <v>5</v>
      </c>
      <c r="J1262">
        <v>7</v>
      </c>
      <c r="K1262">
        <v>2675</v>
      </c>
      <c r="L1262" s="18">
        <v>101976</v>
      </c>
      <c r="M1262" s="1">
        <f>Tabulka4[[#This Row],[mléko kg]]/Tabulka4[[#This Row],[lakt dny]]</f>
        <v>38.121869158878503</v>
      </c>
      <c r="N1262" s="1">
        <v>3.84</v>
      </c>
      <c r="O1262" s="15">
        <v>3251</v>
      </c>
      <c r="P1262" s="1">
        <v>3.27</v>
      </c>
      <c r="Q1262">
        <v>2770</v>
      </c>
      <c r="R1262" s="3" t="s">
        <v>88</v>
      </c>
      <c r="S1262" s="11" t="s">
        <v>88</v>
      </c>
    </row>
    <row r="1263" spans="1:19" x14ac:dyDescent="0.3">
      <c r="A1263">
        <v>1262</v>
      </c>
      <c r="B1263" t="s">
        <v>0</v>
      </c>
      <c r="C1263" s="2" t="s">
        <v>2742</v>
      </c>
      <c r="D1263" s="14" t="s">
        <v>4107</v>
      </c>
      <c r="E1263" t="s">
        <v>26</v>
      </c>
      <c r="F1263" t="s">
        <v>1357</v>
      </c>
      <c r="G1263" t="s">
        <v>1358</v>
      </c>
      <c r="H1263" t="s">
        <v>443</v>
      </c>
      <c r="I1263" t="s">
        <v>5</v>
      </c>
      <c r="J1263">
        <v>9</v>
      </c>
      <c r="K1263">
        <v>2939</v>
      </c>
      <c r="L1263" s="18">
        <v>101975</v>
      </c>
      <c r="M1263" s="1">
        <f>Tabulka4[[#This Row],[mléko kg]]/Tabulka4[[#This Row],[lakt dny]]</f>
        <v>34.697175910173527</v>
      </c>
      <c r="N1263" s="1">
        <v>4.32</v>
      </c>
      <c r="O1263" s="15">
        <v>4158</v>
      </c>
      <c r="P1263" s="1">
        <v>3.38</v>
      </c>
      <c r="Q1263">
        <v>3254</v>
      </c>
      <c r="R1263" s="3" t="s">
        <v>257</v>
      </c>
      <c r="S1263" s="11" t="s">
        <v>257</v>
      </c>
    </row>
    <row r="1264" spans="1:19" x14ac:dyDescent="0.3">
      <c r="A1264">
        <v>1263</v>
      </c>
      <c r="B1264" t="s">
        <v>0</v>
      </c>
      <c r="C1264" s="2" t="s">
        <v>4108</v>
      </c>
      <c r="E1264" t="s">
        <v>4109</v>
      </c>
      <c r="F1264" t="s">
        <v>1268</v>
      </c>
      <c r="G1264" t="s">
        <v>1269</v>
      </c>
      <c r="H1264" t="s">
        <v>307</v>
      </c>
      <c r="I1264" t="s">
        <v>5</v>
      </c>
      <c r="J1264">
        <v>8</v>
      </c>
      <c r="K1264">
        <v>2504</v>
      </c>
      <c r="L1264" s="18">
        <v>101969</v>
      </c>
      <c r="M1264" s="1">
        <f>Tabulka4[[#This Row],[mléko kg]]/Tabulka4[[#This Row],[lakt dny]]</f>
        <v>40.722444089456872</v>
      </c>
      <c r="N1264" s="1">
        <v>2.86</v>
      </c>
      <c r="O1264" s="15">
        <v>2817</v>
      </c>
      <c r="P1264" s="1">
        <v>3.2</v>
      </c>
      <c r="Q1264">
        <v>3153</v>
      </c>
      <c r="R1264" s="3" t="s">
        <v>3046</v>
      </c>
      <c r="S1264" s="11" t="s">
        <v>31</v>
      </c>
    </row>
    <row r="1265" spans="1:19" x14ac:dyDescent="0.3">
      <c r="A1265">
        <v>1264</v>
      </c>
      <c r="B1265" t="s">
        <v>0</v>
      </c>
      <c r="C1265" s="2" t="s">
        <v>2744</v>
      </c>
      <c r="D1265" s="14" t="s">
        <v>4110</v>
      </c>
      <c r="E1265" t="s">
        <v>73</v>
      </c>
      <c r="F1265" t="s">
        <v>67</v>
      </c>
      <c r="G1265" t="s">
        <v>68</v>
      </c>
      <c r="H1265" t="s">
        <v>29</v>
      </c>
      <c r="I1265" t="s">
        <v>5</v>
      </c>
      <c r="J1265">
        <v>8</v>
      </c>
      <c r="K1265">
        <v>2225</v>
      </c>
      <c r="L1265" s="18">
        <v>101947</v>
      </c>
      <c r="M1265" s="1">
        <f>Tabulka4[[#This Row],[mléko kg]]/Tabulka4[[#This Row],[lakt dny]]</f>
        <v>45.818876404494382</v>
      </c>
      <c r="N1265" s="1">
        <v>3.37</v>
      </c>
      <c r="O1265" s="15">
        <v>3400</v>
      </c>
      <c r="P1265" s="1">
        <v>3.18</v>
      </c>
      <c r="Q1265">
        <v>3212</v>
      </c>
      <c r="R1265" s="3" t="s">
        <v>464</v>
      </c>
      <c r="S1265" s="11" t="s">
        <v>464</v>
      </c>
    </row>
    <row r="1266" spans="1:19" x14ac:dyDescent="0.3">
      <c r="A1266">
        <v>1265</v>
      </c>
      <c r="B1266" t="s">
        <v>0</v>
      </c>
      <c r="C1266" s="2" t="s">
        <v>2975</v>
      </c>
      <c r="D1266" s="14" t="s">
        <v>4111</v>
      </c>
      <c r="E1266" t="s">
        <v>1137</v>
      </c>
      <c r="F1266" t="s">
        <v>1131</v>
      </c>
      <c r="G1266" t="s">
        <v>1132</v>
      </c>
      <c r="H1266" t="s">
        <v>551</v>
      </c>
      <c r="I1266" t="s">
        <v>5</v>
      </c>
      <c r="J1266">
        <v>6</v>
      </c>
      <c r="K1266">
        <v>2736</v>
      </c>
      <c r="L1266" s="18">
        <v>101942</v>
      </c>
      <c r="M1266" s="1">
        <f>Tabulka4[[#This Row],[mléko kg]]/Tabulka4[[#This Row],[lakt dny]]</f>
        <v>37.259502923976605</v>
      </c>
      <c r="N1266" s="1">
        <v>3.32</v>
      </c>
      <c r="O1266" s="15">
        <v>2613</v>
      </c>
      <c r="P1266" s="1">
        <v>3.16</v>
      </c>
      <c r="Q1266">
        <v>2487</v>
      </c>
      <c r="R1266" s="3" t="s">
        <v>193</v>
      </c>
      <c r="S1266" s="11" t="s">
        <v>3098</v>
      </c>
    </row>
    <row r="1267" spans="1:19" x14ac:dyDescent="0.3">
      <c r="A1267">
        <v>1266</v>
      </c>
      <c r="B1267" t="s">
        <v>0</v>
      </c>
      <c r="C1267" s="2" t="s">
        <v>2745</v>
      </c>
      <c r="D1267" s="14" t="s">
        <v>4112</v>
      </c>
      <c r="E1267" t="s">
        <v>688</v>
      </c>
      <c r="F1267" t="s">
        <v>158</v>
      </c>
      <c r="G1267" t="s">
        <v>159</v>
      </c>
      <c r="H1267" t="s">
        <v>63</v>
      </c>
      <c r="I1267" t="s">
        <v>5</v>
      </c>
      <c r="J1267">
        <v>8</v>
      </c>
      <c r="K1267">
        <v>2584</v>
      </c>
      <c r="L1267" s="18">
        <v>101941</v>
      </c>
      <c r="M1267" s="1">
        <f>Tabulka4[[#This Row],[mléko kg]]/Tabulka4[[#This Row],[lakt dny]]</f>
        <v>39.450851393188856</v>
      </c>
      <c r="N1267" s="1">
        <v>4.13</v>
      </c>
      <c r="O1267" s="15">
        <v>3711</v>
      </c>
      <c r="P1267" s="1">
        <v>3.18</v>
      </c>
      <c r="Q1267">
        <v>2856</v>
      </c>
      <c r="R1267" s="3" t="s">
        <v>79</v>
      </c>
      <c r="S1267" s="11" t="s">
        <v>79</v>
      </c>
    </row>
    <row r="1268" spans="1:19" x14ac:dyDescent="0.3">
      <c r="A1268">
        <v>1267</v>
      </c>
      <c r="B1268" t="s">
        <v>0</v>
      </c>
      <c r="C1268" s="2" t="s">
        <v>2746</v>
      </c>
      <c r="D1268" s="14" t="s">
        <v>4113</v>
      </c>
      <c r="E1268" t="s">
        <v>283</v>
      </c>
      <c r="F1268" t="s">
        <v>67</v>
      </c>
      <c r="G1268" t="s">
        <v>68</v>
      </c>
      <c r="H1268" t="s">
        <v>29</v>
      </c>
      <c r="I1268" t="s">
        <v>5</v>
      </c>
      <c r="J1268">
        <v>6</v>
      </c>
      <c r="K1268">
        <v>2228</v>
      </c>
      <c r="L1268" s="18">
        <v>101937</v>
      </c>
      <c r="M1268" s="1">
        <f>Tabulka4[[#This Row],[mléko kg]]/Tabulka4[[#This Row],[lakt dny]]</f>
        <v>45.752692998204665</v>
      </c>
      <c r="N1268" s="1">
        <v>3.51</v>
      </c>
      <c r="O1268" s="15">
        <v>3108</v>
      </c>
      <c r="P1268" s="1">
        <v>3.09</v>
      </c>
      <c r="Q1268">
        <v>2731</v>
      </c>
      <c r="R1268" s="3" t="s">
        <v>446</v>
      </c>
      <c r="S1268" s="11" t="s">
        <v>446</v>
      </c>
    </row>
    <row r="1269" spans="1:19" x14ac:dyDescent="0.3">
      <c r="A1269">
        <v>1268</v>
      </c>
      <c r="B1269" t="s">
        <v>0</v>
      </c>
      <c r="C1269" s="2" t="s">
        <v>2747</v>
      </c>
      <c r="D1269" s="14" t="s">
        <v>3348</v>
      </c>
      <c r="E1269" t="s">
        <v>1223</v>
      </c>
      <c r="F1269" t="s">
        <v>1488</v>
      </c>
      <c r="G1269" t="s">
        <v>1489</v>
      </c>
      <c r="H1269" t="s">
        <v>280</v>
      </c>
      <c r="I1269" t="s">
        <v>529</v>
      </c>
      <c r="J1269">
        <v>8</v>
      </c>
      <c r="K1269">
        <v>3128</v>
      </c>
      <c r="L1269" s="18">
        <v>101935</v>
      </c>
      <c r="M1269" s="1">
        <f>Tabulka4[[#This Row],[mléko kg]]/Tabulka4[[#This Row],[lakt dny]]</f>
        <v>32.58791560102302</v>
      </c>
      <c r="N1269" s="1">
        <v>3.45</v>
      </c>
      <c r="O1269" s="15">
        <v>2914</v>
      </c>
      <c r="P1269" s="1">
        <v>3.08</v>
      </c>
      <c r="Q1269">
        <v>2605</v>
      </c>
      <c r="R1269" s="3" t="s">
        <v>258</v>
      </c>
      <c r="S1269" s="11" t="s">
        <v>258</v>
      </c>
    </row>
    <row r="1270" spans="1:19" x14ac:dyDescent="0.3">
      <c r="A1270">
        <v>1269</v>
      </c>
      <c r="B1270" t="s">
        <v>0</v>
      </c>
      <c r="C1270" s="2" t="s">
        <v>2748</v>
      </c>
      <c r="D1270" s="14" t="s">
        <v>4114</v>
      </c>
      <c r="E1270" t="s">
        <v>1490</v>
      </c>
      <c r="F1270" t="s">
        <v>567</v>
      </c>
      <c r="G1270" t="s">
        <v>568</v>
      </c>
      <c r="H1270" t="s">
        <v>100</v>
      </c>
      <c r="I1270" t="s">
        <v>5</v>
      </c>
      <c r="J1270">
        <v>7</v>
      </c>
      <c r="K1270">
        <v>3165</v>
      </c>
      <c r="L1270" s="18">
        <v>101935</v>
      </c>
      <c r="M1270" s="1">
        <f>Tabulka4[[#This Row],[mléko kg]]/Tabulka4[[#This Row],[lakt dny]]</f>
        <v>32.206951026856238</v>
      </c>
      <c r="N1270" s="1">
        <v>3.3</v>
      </c>
      <c r="O1270" s="15">
        <v>2544</v>
      </c>
      <c r="P1270" s="1">
        <v>3.02</v>
      </c>
      <c r="Q1270">
        <v>2326</v>
      </c>
      <c r="R1270" s="3" t="s">
        <v>101</v>
      </c>
      <c r="S1270" s="11" t="s">
        <v>119</v>
      </c>
    </row>
    <row r="1271" spans="1:19" x14ac:dyDescent="0.3">
      <c r="A1271">
        <v>1270</v>
      </c>
      <c r="B1271" t="s">
        <v>0</v>
      </c>
      <c r="C1271" s="2" t="s">
        <v>4115</v>
      </c>
      <c r="E1271" t="s">
        <v>3347</v>
      </c>
      <c r="F1271" t="s">
        <v>18</v>
      </c>
      <c r="G1271" t="s">
        <v>35</v>
      </c>
      <c r="H1271" t="s">
        <v>20</v>
      </c>
      <c r="I1271" t="s">
        <v>5</v>
      </c>
      <c r="J1271">
        <v>8</v>
      </c>
      <c r="K1271">
        <v>2719</v>
      </c>
      <c r="L1271" s="18">
        <v>101925</v>
      </c>
      <c r="M1271" s="1">
        <f>Tabulka4[[#This Row],[mléko kg]]/Tabulka4[[#This Row],[lakt dny]]</f>
        <v>37.48620816476646</v>
      </c>
      <c r="N1271" s="1">
        <v>3.37</v>
      </c>
      <c r="O1271" s="15">
        <v>2850</v>
      </c>
      <c r="P1271" s="1">
        <v>3.09</v>
      </c>
      <c r="Q1271">
        <v>2608</v>
      </c>
      <c r="R1271" s="3" t="s">
        <v>161</v>
      </c>
      <c r="S1271" s="11" t="s">
        <v>31</v>
      </c>
    </row>
    <row r="1272" spans="1:19" x14ac:dyDescent="0.3">
      <c r="A1272">
        <v>1271</v>
      </c>
      <c r="B1272" t="s">
        <v>0</v>
      </c>
      <c r="C1272" s="2" t="s">
        <v>2749</v>
      </c>
      <c r="D1272" s="14" t="s">
        <v>4116</v>
      </c>
      <c r="E1272" t="s">
        <v>1491</v>
      </c>
      <c r="F1272" t="s">
        <v>1463</v>
      </c>
      <c r="G1272" t="s">
        <v>1464</v>
      </c>
      <c r="H1272" t="s">
        <v>314</v>
      </c>
      <c r="I1272" t="s">
        <v>138</v>
      </c>
      <c r="J1272">
        <v>8</v>
      </c>
      <c r="K1272">
        <v>3096</v>
      </c>
      <c r="L1272" s="18">
        <v>101916</v>
      </c>
      <c r="M1272" s="1">
        <f>Tabulka4[[#This Row],[mléko kg]]/Tabulka4[[#This Row],[lakt dny]]</f>
        <v>32.918604651162788</v>
      </c>
      <c r="N1272" s="1">
        <v>3.45</v>
      </c>
      <c r="O1272" s="15">
        <v>3077</v>
      </c>
      <c r="P1272" s="1">
        <v>3.15</v>
      </c>
      <c r="Q1272">
        <v>2805</v>
      </c>
      <c r="R1272" s="3" t="s">
        <v>320</v>
      </c>
      <c r="S1272" s="11" t="s">
        <v>241</v>
      </c>
    </row>
    <row r="1273" spans="1:19" x14ac:dyDescent="0.3">
      <c r="A1273">
        <v>1272</v>
      </c>
      <c r="B1273" t="s">
        <v>0</v>
      </c>
      <c r="C1273" s="2" t="s">
        <v>2750</v>
      </c>
      <c r="D1273" s="14" t="s">
        <v>3457</v>
      </c>
      <c r="F1273" t="s">
        <v>732</v>
      </c>
      <c r="G1273" t="s">
        <v>733</v>
      </c>
      <c r="H1273" t="s">
        <v>169</v>
      </c>
      <c r="I1273" t="s">
        <v>422</v>
      </c>
      <c r="J1273">
        <v>10</v>
      </c>
      <c r="K1273">
        <v>3287</v>
      </c>
      <c r="L1273" s="18">
        <v>101913</v>
      </c>
      <c r="M1273" s="1">
        <f>Tabulka4[[#This Row],[mléko kg]]/Tabulka4[[#This Row],[lakt dny]]</f>
        <v>31.004867660480681</v>
      </c>
      <c r="N1273" s="1">
        <v>3.43</v>
      </c>
      <c r="O1273" s="15">
        <v>3192</v>
      </c>
      <c r="P1273" s="1">
        <v>3.03</v>
      </c>
      <c r="Q1273">
        <v>2816</v>
      </c>
      <c r="R1273" s="3" t="s">
        <v>114</v>
      </c>
      <c r="S1273" s="11" t="s">
        <v>114</v>
      </c>
    </row>
    <row r="1274" spans="1:19" x14ac:dyDescent="0.3">
      <c r="A1274">
        <v>1273</v>
      </c>
      <c r="B1274" t="s">
        <v>0</v>
      </c>
      <c r="C1274" s="2" t="s">
        <v>4117</v>
      </c>
      <c r="E1274" t="s">
        <v>554</v>
      </c>
      <c r="F1274" t="s">
        <v>74</v>
      </c>
      <c r="G1274" t="s">
        <v>75</v>
      </c>
      <c r="H1274" t="s">
        <v>76</v>
      </c>
      <c r="I1274" t="s">
        <v>5</v>
      </c>
      <c r="J1274">
        <v>8</v>
      </c>
      <c r="K1274">
        <v>2625</v>
      </c>
      <c r="L1274" s="18">
        <v>101902</v>
      </c>
      <c r="M1274" s="1">
        <f>Tabulka4[[#This Row],[mléko kg]]/Tabulka4[[#This Row],[lakt dny]]</f>
        <v>38.819809523809525</v>
      </c>
      <c r="N1274" s="1">
        <v>3.29</v>
      </c>
      <c r="O1274" s="15">
        <v>3022</v>
      </c>
      <c r="P1274" s="1">
        <v>3.13</v>
      </c>
      <c r="Q1274">
        <v>2873</v>
      </c>
      <c r="R1274" s="3" t="s">
        <v>2994</v>
      </c>
      <c r="S1274" s="11" t="s">
        <v>2994</v>
      </c>
    </row>
    <row r="1275" spans="1:19" x14ac:dyDescent="0.3">
      <c r="A1275">
        <v>1274</v>
      </c>
      <c r="B1275" t="s">
        <v>0</v>
      </c>
      <c r="C1275" s="2" t="s">
        <v>2751</v>
      </c>
      <c r="D1275" s="14" t="s">
        <v>3479</v>
      </c>
      <c r="E1275" t="s">
        <v>1303</v>
      </c>
      <c r="F1275" t="s">
        <v>1467</v>
      </c>
      <c r="G1275" t="s">
        <v>1468</v>
      </c>
      <c r="H1275" t="s">
        <v>803</v>
      </c>
      <c r="I1275" t="s">
        <v>5</v>
      </c>
      <c r="J1275">
        <v>8</v>
      </c>
      <c r="K1275">
        <v>2646</v>
      </c>
      <c r="L1275" s="18">
        <v>101885</v>
      </c>
      <c r="M1275" s="1">
        <f>Tabulka4[[#This Row],[mléko kg]]/Tabulka4[[#This Row],[lakt dny]]</f>
        <v>38.505291005291006</v>
      </c>
      <c r="N1275" s="1">
        <v>3.66</v>
      </c>
      <c r="O1275" s="15">
        <v>3495</v>
      </c>
      <c r="P1275" s="1">
        <v>3.33</v>
      </c>
      <c r="Q1275">
        <v>3176</v>
      </c>
      <c r="R1275" s="3" t="s">
        <v>161</v>
      </c>
      <c r="S1275" s="11" t="s">
        <v>227</v>
      </c>
    </row>
    <row r="1276" spans="1:19" x14ac:dyDescent="0.3">
      <c r="A1276">
        <v>1275</v>
      </c>
      <c r="B1276" t="s">
        <v>0</v>
      </c>
      <c r="C1276" s="2" t="s">
        <v>2752</v>
      </c>
      <c r="D1276" s="14" t="s">
        <v>4118</v>
      </c>
      <c r="E1276" t="s">
        <v>1492</v>
      </c>
      <c r="F1276" t="s">
        <v>564</v>
      </c>
      <c r="G1276" t="s">
        <v>987</v>
      </c>
      <c r="H1276" t="s">
        <v>29</v>
      </c>
      <c r="I1276" t="s">
        <v>5</v>
      </c>
      <c r="J1276">
        <v>8</v>
      </c>
      <c r="K1276">
        <v>2905</v>
      </c>
      <c r="L1276" s="18">
        <v>101884</v>
      </c>
      <c r="M1276" s="1">
        <f>Tabulka4[[#This Row],[mléko kg]]/Tabulka4[[#This Row],[lakt dny]]</f>
        <v>35.071944922547331</v>
      </c>
      <c r="N1276" s="1">
        <v>3.72</v>
      </c>
      <c r="O1276" s="15">
        <v>3444</v>
      </c>
      <c r="P1276" s="1">
        <v>3.17</v>
      </c>
      <c r="Q1276">
        <v>2936</v>
      </c>
      <c r="R1276" s="3" t="s">
        <v>82</v>
      </c>
      <c r="S1276" s="11" t="s">
        <v>122</v>
      </c>
    </row>
    <row r="1277" spans="1:19" x14ac:dyDescent="0.3">
      <c r="A1277">
        <v>1276</v>
      </c>
      <c r="B1277" t="s">
        <v>0</v>
      </c>
      <c r="C1277" s="2" t="s">
        <v>2753</v>
      </c>
      <c r="D1277" s="14" t="s">
        <v>4119</v>
      </c>
      <c r="E1277" t="s">
        <v>662</v>
      </c>
      <c r="F1277" t="s">
        <v>564</v>
      </c>
      <c r="G1277" t="s">
        <v>1349</v>
      </c>
      <c r="H1277" t="s">
        <v>29</v>
      </c>
      <c r="I1277" t="s">
        <v>5</v>
      </c>
      <c r="J1277">
        <v>11</v>
      </c>
      <c r="K1277">
        <v>3291</v>
      </c>
      <c r="L1277" s="18">
        <v>101859</v>
      </c>
      <c r="M1277" s="1">
        <f>Tabulka4[[#This Row],[mléko kg]]/Tabulka4[[#This Row],[lakt dny]]</f>
        <v>30.950774840474018</v>
      </c>
      <c r="N1277" s="1">
        <v>3.48</v>
      </c>
      <c r="O1277" s="15">
        <v>3451</v>
      </c>
      <c r="P1277" s="1">
        <v>3.2</v>
      </c>
      <c r="Q1277">
        <v>3173</v>
      </c>
      <c r="R1277" s="3" t="s">
        <v>431</v>
      </c>
      <c r="S1277" s="11" t="s">
        <v>178</v>
      </c>
    </row>
    <row r="1278" spans="1:19" x14ac:dyDescent="0.3">
      <c r="A1278">
        <v>1277</v>
      </c>
      <c r="B1278" t="s">
        <v>0</v>
      </c>
      <c r="C1278" s="2" t="s">
        <v>4120</v>
      </c>
      <c r="E1278" t="s">
        <v>4121</v>
      </c>
      <c r="F1278" t="s">
        <v>679</v>
      </c>
      <c r="G1278" t="s">
        <v>680</v>
      </c>
      <c r="H1278" t="s">
        <v>169</v>
      </c>
      <c r="I1278" t="s">
        <v>5</v>
      </c>
      <c r="J1278">
        <v>9</v>
      </c>
      <c r="K1278">
        <v>2570</v>
      </c>
      <c r="L1278" s="18">
        <v>101842</v>
      </c>
      <c r="M1278" s="1">
        <f>Tabulka4[[#This Row],[mléko kg]]/Tabulka4[[#This Row],[lakt dny]]</f>
        <v>39.627237354085601</v>
      </c>
      <c r="N1278" s="1">
        <v>3.32</v>
      </c>
      <c r="O1278" s="15">
        <v>3212</v>
      </c>
      <c r="P1278" s="1">
        <v>3.29</v>
      </c>
      <c r="Q1278">
        <v>3182</v>
      </c>
      <c r="R1278" s="3" t="s">
        <v>2994</v>
      </c>
      <c r="S1278" s="11" t="s">
        <v>31</v>
      </c>
    </row>
    <row r="1279" spans="1:19" x14ac:dyDescent="0.3">
      <c r="A1279">
        <v>1278</v>
      </c>
      <c r="B1279" t="s">
        <v>0</v>
      </c>
      <c r="C1279" s="2" t="s">
        <v>4122</v>
      </c>
      <c r="E1279" t="s">
        <v>4123</v>
      </c>
      <c r="F1279" t="s">
        <v>85</v>
      </c>
      <c r="G1279" t="s">
        <v>86</v>
      </c>
      <c r="H1279" t="s">
        <v>87</v>
      </c>
      <c r="I1279" t="s">
        <v>5</v>
      </c>
      <c r="J1279">
        <v>7</v>
      </c>
      <c r="K1279">
        <v>2621</v>
      </c>
      <c r="L1279" s="18">
        <v>101841</v>
      </c>
      <c r="M1279" s="1">
        <f>Tabulka4[[#This Row],[mléko kg]]/Tabulka4[[#This Row],[lakt dny]]</f>
        <v>38.855780236550935</v>
      </c>
      <c r="N1279" s="1">
        <v>3.75</v>
      </c>
      <c r="O1279" s="15">
        <v>3311</v>
      </c>
      <c r="P1279" s="1">
        <v>3.31</v>
      </c>
      <c r="Q1279">
        <v>2920</v>
      </c>
      <c r="R1279" s="3" t="s">
        <v>3046</v>
      </c>
      <c r="S1279" s="11" t="s">
        <v>31</v>
      </c>
    </row>
    <row r="1280" spans="1:19" x14ac:dyDescent="0.3">
      <c r="A1280">
        <v>1279</v>
      </c>
      <c r="B1280" t="s">
        <v>0</v>
      </c>
      <c r="C1280" s="2" t="s">
        <v>4124</v>
      </c>
      <c r="E1280" t="s">
        <v>974</v>
      </c>
      <c r="F1280" t="s">
        <v>4125</v>
      </c>
      <c r="G1280" t="s">
        <v>4126</v>
      </c>
      <c r="H1280" t="s">
        <v>522</v>
      </c>
      <c r="I1280" t="s">
        <v>5</v>
      </c>
      <c r="J1280">
        <v>8</v>
      </c>
      <c r="K1280">
        <v>2770</v>
      </c>
      <c r="L1280" s="18">
        <v>101823</v>
      </c>
      <c r="M1280" s="1">
        <f>Tabulka4[[#This Row],[mléko kg]]/Tabulka4[[#This Row],[lakt dny]]</f>
        <v>36.759205776173282</v>
      </c>
      <c r="N1280" s="1">
        <v>3.61</v>
      </c>
      <c r="O1280" s="15">
        <v>3454</v>
      </c>
      <c r="P1280" s="1">
        <v>3.07</v>
      </c>
      <c r="Q1280">
        <v>2942</v>
      </c>
      <c r="R1280" s="3" t="s">
        <v>3016</v>
      </c>
      <c r="S1280" s="11" t="s">
        <v>31</v>
      </c>
    </row>
    <row r="1281" spans="1:19" x14ac:dyDescent="0.3">
      <c r="A1281">
        <v>1280</v>
      </c>
      <c r="B1281" t="s">
        <v>0</v>
      </c>
      <c r="C1281" s="2" t="s">
        <v>2754</v>
      </c>
      <c r="D1281" s="14" t="s">
        <v>3511</v>
      </c>
      <c r="E1281" t="s">
        <v>1394</v>
      </c>
      <c r="F1281" t="s">
        <v>210</v>
      </c>
      <c r="G1281" t="s">
        <v>211</v>
      </c>
      <c r="H1281" t="s">
        <v>212</v>
      </c>
      <c r="I1281" t="s">
        <v>1128</v>
      </c>
      <c r="J1281">
        <v>8</v>
      </c>
      <c r="K1281">
        <v>2731</v>
      </c>
      <c r="L1281" s="18">
        <v>101822</v>
      </c>
      <c r="M1281" s="1">
        <f>Tabulka4[[#This Row],[mléko kg]]/Tabulka4[[#This Row],[lakt dny]]</f>
        <v>37.283778835591356</v>
      </c>
      <c r="N1281" s="1">
        <v>3.55</v>
      </c>
      <c r="O1281" s="15">
        <v>3268</v>
      </c>
      <c r="P1281" s="1">
        <v>3.24</v>
      </c>
      <c r="Q1281">
        <v>2982</v>
      </c>
      <c r="R1281" s="3" t="s">
        <v>223</v>
      </c>
      <c r="S1281" s="11" t="s">
        <v>223</v>
      </c>
    </row>
    <row r="1282" spans="1:19" x14ac:dyDescent="0.3">
      <c r="A1282">
        <v>1281</v>
      </c>
      <c r="B1282" t="s">
        <v>0</v>
      </c>
      <c r="C1282" s="2" t="s">
        <v>2755</v>
      </c>
      <c r="D1282" s="14" t="s">
        <v>4127</v>
      </c>
      <c r="E1282" t="s">
        <v>749</v>
      </c>
      <c r="F1282" t="s">
        <v>599</v>
      </c>
      <c r="G1282" t="s">
        <v>600</v>
      </c>
      <c r="H1282" t="s">
        <v>76</v>
      </c>
      <c r="I1282" t="s">
        <v>1026</v>
      </c>
      <c r="J1282">
        <v>10</v>
      </c>
      <c r="K1282">
        <v>3320</v>
      </c>
      <c r="L1282" s="18">
        <v>101812</v>
      </c>
      <c r="M1282" s="1">
        <f>Tabulka4[[#This Row],[mléko kg]]/Tabulka4[[#This Row],[lakt dny]]</f>
        <v>30.666265060240963</v>
      </c>
      <c r="N1282" s="1">
        <v>3.2</v>
      </c>
      <c r="O1282" s="15">
        <v>2947</v>
      </c>
      <c r="P1282" s="1">
        <v>3.06</v>
      </c>
      <c r="Q1282">
        <v>2816</v>
      </c>
      <c r="R1282" s="3" t="s">
        <v>510</v>
      </c>
      <c r="S1282" s="11" t="s">
        <v>510</v>
      </c>
    </row>
    <row r="1283" spans="1:19" x14ac:dyDescent="0.3">
      <c r="A1283">
        <v>1282</v>
      </c>
      <c r="B1283" t="s">
        <v>0</v>
      </c>
      <c r="C1283" s="2" t="s">
        <v>2756</v>
      </c>
      <c r="D1283" s="14" t="s">
        <v>4128</v>
      </c>
      <c r="E1283" t="s">
        <v>1344</v>
      </c>
      <c r="F1283" t="s">
        <v>634</v>
      </c>
      <c r="G1283" t="s">
        <v>635</v>
      </c>
      <c r="H1283" t="s">
        <v>379</v>
      </c>
      <c r="I1283" t="s">
        <v>5</v>
      </c>
      <c r="J1283">
        <v>7</v>
      </c>
      <c r="K1283">
        <v>3098</v>
      </c>
      <c r="L1283" s="18">
        <v>101811</v>
      </c>
      <c r="M1283" s="1">
        <f>Tabulka4[[#This Row],[mléko kg]]/Tabulka4[[#This Row],[lakt dny]]</f>
        <v>32.863460296965783</v>
      </c>
      <c r="N1283" s="1">
        <v>3.25</v>
      </c>
      <c r="O1283" s="15">
        <v>2530</v>
      </c>
      <c r="P1283" s="1">
        <v>3.17</v>
      </c>
      <c r="Q1283">
        <v>2470</v>
      </c>
      <c r="R1283" s="3" t="s">
        <v>260</v>
      </c>
      <c r="S1283" s="11" t="s">
        <v>81</v>
      </c>
    </row>
    <row r="1284" spans="1:19" x14ac:dyDescent="0.3">
      <c r="A1284">
        <v>1283</v>
      </c>
      <c r="B1284" t="s">
        <v>0</v>
      </c>
      <c r="C1284" s="2" t="s">
        <v>2757</v>
      </c>
      <c r="E1284" t="s">
        <v>216</v>
      </c>
      <c r="F1284" t="s">
        <v>1493</v>
      </c>
      <c r="G1284" t="s">
        <v>1494</v>
      </c>
      <c r="H1284" t="s">
        <v>198</v>
      </c>
      <c r="I1284" t="s">
        <v>5</v>
      </c>
      <c r="J1284">
        <v>9</v>
      </c>
      <c r="K1284">
        <v>3810</v>
      </c>
      <c r="L1284" s="18">
        <v>101795</v>
      </c>
      <c r="M1284" s="1">
        <f>Tabulka4[[#This Row],[mléko kg]]/Tabulka4[[#This Row],[lakt dny]]</f>
        <v>26.717847769028872</v>
      </c>
      <c r="N1284" s="1">
        <v>3.27</v>
      </c>
      <c r="O1284" s="15">
        <v>2539</v>
      </c>
      <c r="P1284" s="1">
        <v>3.27</v>
      </c>
      <c r="Q1284">
        <v>2536</v>
      </c>
      <c r="R1284" s="3" t="s">
        <v>82</v>
      </c>
      <c r="S1284" s="11" t="s">
        <v>262</v>
      </c>
    </row>
    <row r="1285" spans="1:19" x14ac:dyDescent="0.3">
      <c r="A1285">
        <v>1284</v>
      </c>
      <c r="B1285" t="s">
        <v>0</v>
      </c>
      <c r="C1285" s="2" t="s">
        <v>2758</v>
      </c>
      <c r="D1285" s="14" t="s">
        <v>4129</v>
      </c>
      <c r="E1285" t="s">
        <v>888</v>
      </c>
      <c r="F1285" t="s">
        <v>1240</v>
      </c>
      <c r="G1285" t="s">
        <v>1241</v>
      </c>
      <c r="H1285" t="s">
        <v>63</v>
      </c>
      <c r="I1285" t="s">
        <v>5</v>
      </c>
      <c r="J1285">
        <v>7</v>
      </c>
      <c r="K1285">
        <v>2398</v>
      </c>
      <c r="L1285" s="18">
        <v>101785</v>
      </c>
      <c r="M1285" s="1">
        <f>Tabulka4[[#This Row],[mléko kg]]/Tabulka4[[#This Row],[lakt dny]]</f>
        <v>42.445788156797335</v>
      </c>
      <c r="N1285" s="1">
        <v>3.12</v>
      </c>
      <c r="O1285" s="15">
        <v>2814</v>
      </c>
      <c r="P1285" s="1">
        <v>3.26</v>
      </c>
      <c r="Q1285">
        <v>2936</v>
      </c>
      <c r="R1285" s="3" t="s">
        <v>227</v>
      </c>
      <c r="S1285" s="11" t="s">
        <v>227</v>
      </c>
    </row>
    <row r="1286" spans="1:19" x14ac:dyDescent="0.3">
      <c r="A1286">
        <v>1285</v>
      </c>
      <c r="B1286" t="s">
        <v>0</v>
      </c>
      <c r="C1286" s="2" t="s">
        <v>2759</v>
      </c>
      <c r="D1286" s="14" t="s">
        <v>3238</v>
      </c>
      <c r="E1286" t="s">
        <v>1155</v>
      </c>
      <c r="F1286" t="s">
        <v>1156</v>
      </c>
      <c r="G1286" t="s">
        <v>1157</v>
      </c>
      <c r="H1286" t="s">
        <v>182</v>
      </c>
      <c r="I1286" t="s">
        <v>41</v>
      </c>
      <c r="J1286">
        <v>8</v>
      </c>
      <c r="K1286">
        <v>3231</v>
      </c>
      <c r="L1286" s="18">
        <v>101781</v>
      </c>
      <c r="M1286" s="1">
        <f>Tabulka4[[#This Row],[mléko kg]]/Tabulka4[[#This Row],[lakt dny]]</f>
        <v>31.501392757660167</v>
      </c>
      <c r="N1286" s="1">
        <v>3.62</v>
      </c>
      <c r="O1286" s="15">
        <v>3086</v>
      </c>
      <c r="P1286" s="1">
        <v>3.32</v>
      </c>
      <c r="Q1286">
        <v>2826</v>
      </c>
      <c r="R1286" s="3" t="s">
        <v>384</v>
      </c>
      <c r="S1286" s="11" t="s">
        <v>774</v>
      </c>
    </row>
    <row r="1287" spans="1:19" x14ac:dyDescent="0.3">
      <c r="A1287">
        <v>1286</v>
      </c>
      <c r="B1287" t="s">
        <v>0</v>
      </c>
      <c r="C1287" s="2" t="s">
        <v>2760</v>
      </c>
      <c r="D1287" s="14" t="s">
        <v>3730</v>
      </c>
      <c r="E1287" t="s">
        <v>1495</v>
      </c>
      <c r="F1287" t="s">
        <v>1229</v>
      </c>
      <c r="G1287" t="s">
        <v>1230</v>
      </c>
      <c r="H1287" t="s">
        <v>63</v>
      </c>
      <c r="I1287" t="s">
        <v>981</v>
      </c>
      <c r="J1287">
        <v>8</v>
      </c>
      <c r="K1287">
        <v>2940</v>
      </c>
      <c r="L1287" s="18">
        <v>101775</v>
      </c>
      <c r="M1287" s="1">
        <f>Tabulka4[[#This Row],[mléko kg]]/Tabulka4[[#This Row],[lakt dny]]</f>
        <v>34.617346938775512</v>
      </c>
      <c r="N1287" s="1">
        <v>3.16</v>
      </c>
      <c r="O1287" s="15">
        <v>2736</v>
      </c>
      <c r="P1287" s="1">
        <v>3.03</v>
      </c>
      <c r="Q1287">
        <v>2631</v>
      </c>
      <c r="R1287" s="3" t="s">
        <v>446</v>
      </c>
      <c r="S1287" s="11" t="s">
        <v>178</v>
      </c>
    </row>
    <row r="1288" spans="1:19" x14ac:dyDescent="0.3">
      <c r="A1288">
        <v>1287</v>
      </c>
      <c r="B1288" t="s">
        <v>0</v>
      </c>
      <c r="C1288" s="2" t="s">
        <v>2761</v>
      </c>
      <c r="D1288" s="14" t="s">
        <v>4130</v>
      </c>
      <c r="E1288" t="s">
        <v>807</v>
      </c>
      <c r="F1288" t="s">
        <v>822</v>
      </c>
      <c r="G1288" t="s">
        <v>823</v>
      </c>
      <c r="H1288" t="s">
        <v>63</v>
      </c>
      <c r="I1288" t="s">
        <v>5</v>
      </c>
      <c r="J1288">
        <v>6</v>
      </c>
      <c r="K1288">
        <v>2469</v>
      </c>
      <c r="L1288" s="18">
        <v>101768</v>
      </c>
      <c r="M1288" s="1">
        <f>Tabulka4[[#This Row],[mléko kg]]/Tabulka4[[#This Row],[lakt dny]]</f>
        <v>41.218307006885375</v>
      </c>
      <c r="N1288" s="1">
        <v>3.62</v>
      </c>
      <c r="O1288" s="15">
        <v>2961</v>
      </c>
      <c r="P1288" s="1">
        <v>3.32</v>
      </c>
      <c r="Q1288">
        <v>2710</v>
      </c>
      <c r="R1288" s="3" t="s">
        <v>88</v>
      </c>
      <c r="S1288" s="11" t="s">
        <v>36</v>
      </c>
    </row>
    <row r="1289" spans="1:19" x14ac:dyDescent="0.3">
      <c r="A1289">
        <v>1288</v>
      </c>
      <c r="B1289" t="s">
        <v>0</v>
      </c>
      <c r="C1289" s="2" t="s">
        <v>2762</v>
      </c>
      <c r="D1289" s="14" t="s">
        <v>3099</v>
      </c>
      <c r="E1289" t="s">
        <v>1496</v>
      </c>
      <c r="F1289" t="s">
        <v>441</v>
      </c>
      <c r="G1289" t="s">
        <v>442</v>
      </c>
      <c r="H1289" t="s">
        <v>443</v>
      </c>
      <c r="I1289" t="s">
        <v>5</v>
      </c>
      <c r="J1289">
        <v>7</v>
      </c>
      <c r="K1289">
        <v>2761</v>
      </c>
      <c r="L1289" s="18">
        <v>101765</v>
      </c>
      <c r="M1289" s="1">
        <f>Tabulka4[[#This Row],[mléko kg]]/Tabulka4[[#This Row],[lakt dny]]</f>
        <v>36.858022455632018</v>
      </c>
      <c r="N1289" s="1">
        <v>3.22</v>
      </c>
      <c r="O1289" s="15">
        <v>2811</v>
      </c>
      <c r="P1289" s="1">
        <v>3.15</v>
      </c>
      <c r="Q1289">
        <v>2749</v>
      </c>
      <c r="R1289" s="3" t="s">
        <v>95</v>
      </c>
      <c r="S1289" s="11" t="s">
        <v>741</v>
      </c>
    </row>
    <row r="1290" spans="1:19" x14ac:dyDescent="0.3">
      <c r="A1290">
        <v>1289</v>
      </c>
      <c r="B1290" t="s">
        <v>0</v>
      </c>
      <c r="C1290" s="2" t="s">
        <v>2763</v>
      </c>
      <c r="D1290" s="14" t="s">
        <v>4131</v>
      </c>
      <c r="E1290" t="s">
        <v>1497</v>
      </c>
      <c r="F1290" t="s">
        <v>134</v>
      </c>
      <c r="G1290" t="s">
        <v>135</v>
      </c>
      <c r="H1290" t="s">
        <v>118</v>
      </c>
      <c r="I1290" t="s">
        <v>41</v>
      </c>
      <c r="J1290">
        <v>10</v>
      </c>
      <c r="K1290">
        <v>3208</v>
      </c>
      <c r="L1290" s="18">
        <v>101748</v>
      </c>
      <c r="M1290" s="1">
        <f>Tabulka4[[#This Row],[mléko kg]]/Tabulka4[[#This Row],[lakt dny]]</f>
        <v>31.716957605985037</v>
      </c>
      <c r="N1290" s="1">
        <v>3.45</v>
      </c>
      <c r="O1290" s="15">
        <v>3307</v>
      </c>
      <c r="P1290" s="1">
        <v>3.3</v>
      </c>
      <c r="Q1290">
        <v>3154</v>
      </c>
      <c r="R1290" s="3" t="s">
        <v>72</v>
      </c>
      <c r="S1290" s="11" t="s">
        <v>72</v>
      </c>
    </row>
    <row r="1291" spans="1:19" x14ac:dyDescent="0.3">
      <c r="A1291">
        <v>1290</v>
      </c>
      <c r="B1291" t="s">
        <v>0</v>
      </c>
      <c r="C1291" s="2" t="s">
        <v>4132</v>
      </c>
      <c r="E1291" t="s">
        <v>4133</v>
      </c>
      <c r="F1291" t="s">
        <v>1036</v>
      </c>
      <c r="G1291" t="s">
        <v>1037</v>
      </c>
      <c r="H1291" t="s">
        <v>335</v>
      </c>
      <c r="I1291" t="s">
        <v>5</v>
      </c>
      <c r="J1291">
        <v>7</v>
      </c>
      <c r="K1291">
        <v>2302</v>
      </c>
      <c r="L1291" s="18">
        <v>101742</v>
      </c>
      <c r="M1291" s="1">
        <f>Tabulka4[[#This Row],[mléko kg]]/Tabulka4[[#This Row],[lakt dny]]</f>
        <v>44.19721980886186</v>
      </c>
      <c r="N1291" s="1">
        <v>3.57</v>
      </c>
      <c r="O1291" s="15">
        <v>3397</v>
      </c>
      <c r="P1291" s="1">
        <v>2.92</v>
      </c>
      <c r="Q1291">
        <v>2785</v>
      </c>
      <c r="R1291" s="3" t="s">
        <v>3005</v>
      </c>
      <c r="S1291" s="11" t="s">
        <v>3012</v>
      </c>
    </row>
    <row r="1292" spans="1:19" x14ac:dyDescent="0.3">
      <c r="A1292">
        <v>1291</v>
      </c>
      <c r="B1292" t="s">
        <v>0</v>
      </c>
      <c r="C1292" s="2" t="s">
        <v>4134</v>
      </c>
      <c r="E1292" t="s">
        <v>1102</v>
      </c>
      <c r="F1292" t="s">
        <v>927</v>
      </c>
      <c r="G1292" t="s">
        <v>928</v>
      </c>
      <c r="H1292" t="s">
        <v>276</v>
      </c>
      <c r="I1292" t="s">
        <v>5</v>
      </c>
      <c r="J1292">
        <v>7</v>
      </c>
      <c r="K1292">
        <v>2310</v>
      </c>
      <c r="L1292" s="18">
        <v>101737</v>
      </c>
      <c r="M1292" s="1">
        <f>Tabulka4[[#This Row],[mléko kg]]/Tabulka4[[#This Row],[lakt dny]]</f>
        <v>44.041991341991341</v>
      </c>
      <c r="N1292" s="1">
        <v>3.49</v>
      </c>
      <c r="O1292" s="15">
        <v>3311</v>
      </c>
      <c r="P1292" s="1">
        <v>3.08</v>
      </c>
      <c r="Q1292">
        <v>2922</v>
      </c>
      <c r="R1292" s="3" t="s">
        <v>3017</v>
      </c>
      <c r="S1292" s="11" t="s">
        <v>31</v>
      </c>
    </row>
    <row r="1293" spans="1:19" x14ac:dyDescent="0.3">
      <c r="A1293">
        <v>1292</v>
      </c>
      <c r="B1293" t="s">
        <v>0</v>
      </c>
      <c r="C1293" s="2" t="s">
        <v>2764</v>
      </c>
      <c r="D1293" s="14" t="s">
        <v>4135</v>
      </c>
      <c r="E1293" t="s">
        <v>1498</v>
      </c>
      <c r="F1293" t="s">
        <v>143</v>
      </c>
      <c r="G1293" t="s">
        <v>144</v>
      </c>
      <c r="H1293" t="s">
        <v>118</v>
      </c>
      <c r="I1293" t="s">
        <v>5</v>
      </c>
      <c r="J1293">
        <v>6</v>
      </c>
      <c r="K1293">
        <v>2173</v>
      </c>
      <c r="L1293" s="18">
        <v>101734</v>
      </c>
      <c r="M1293" s="1">
        <f>Tabulka4[[#This Row],[mléko kg]]/Tabulka4[[#This Row],[lakt dny]]</f>
        <v>46.817303267372296</v>
      </c>
      <c r="N1293" s="1">
        <v>3.56</v>
      </c>
      <c r="O1293" s="15">
        <v>3177</v>
      </c>
      <c r="P1293" s="1">
        <v>3.1</v>
      </c>
      <c r="Q1293">
        <v>2767</v>
      </c>
      <c r="R1293" s="3" t="s">
        <v>199</v>
      </c>
      <c r="S1293" s="11" t="s">
        <v>81</v>
      </c>
    </row>
    <row r="1294" spans="1:19" x14ac:dyDescent="0.3">
      <c r="A1294">
        <v>1293</v>
      </c>
      <c r="B1294" t="s">
        <v>0</v>
      </c>
      <c r="C1294" s="2" t="s">
        <v>2765</v>
      </c>
      <c r="D1294" s="14" t="s">
        <v>4136</v>
      </c>
      <c r="E1294" t="s">
        <v>1499</v>
      </c>
      <c r="F1294" t="s">
        <v>67</v>
      </c>
      <c r="G1294" t="s">
        <v>68</v>
      </c>
      <c r="H1294" t="s">
        <v>29</v>
      </c>
      <c r="I1294" t="s">
        <v>5</v>
      </c>
      <c r="J1294">
        <v>7</v>
      </c>
      <c r="K1294">
        <v>2395</v>
      </c>
      <c r="L1294" s="18">
        <v>101723</v>
      </c>
      <c r="M1294" s="1">
        <f>Tabulka4[[#This Row],[mléko kg]]/Tabulka4[[#This Row],[lakt dny]]</f>
        <v>42.473068893528186</v>
      </c>
      <c r="N1294" s="1">
        <v>3.59</v>
      </c>
      <c r="O1294" s="15">
        <v>3249</v>
      </c>
      <c r="P1294" s="1">
        <v>3.01</v>
      </c>
      <c r="Q1294">
        <v>2726</v>
      </c>
      <c r="R1294" s="3" t="s">
        <v>371</v>
      </c>
      <c r="S1294" s="11" t="s">
        <v>371</v>
      </c>
    </row>
    <row r="1295" spans="1:19" x14ac:dyDescent="0.3">
      <c r="A1295">
        <v>1294</v>
      </c>
      <c r="B1295" t="s">
        <v>0</v>
      </c>
      <c r="C1295" s="2" t="s">
        <v>2766</v>
      </c>
      <c r="D1295" s="14" t="s">
        <v>4137</v>
      </c>
      <c r="E1295" t="s">
        <v>887</v>
      </c>
      <c r="F1295" t="s">
        <v>4138</v>
      </c>
      <c r="G1295" t="s">
        <v>1500</v>
      </c>
      <c r="H1295" t="s">
        <v>307</v>
      </c>
      <c r="I1295" t="s">
        <v>5</v>
      </c>
      <c r="J1295">
        <v>7</v>
      </c>
      <c r="K1295">
        <v>2942</v>
      </c>
      <c r="L1295" s="18">
        <v>101715</v>
      </c>
      <c r="M1295" s="1">
        <f>Tabulka4[[#This Row],[mléko kg]]/Tabulka4[[#This Row],[lakt dny]]</f>
        <v>34.573419442556087</v>
      </c>
      <c r="N1295" s="1">
        <v>4.26</v>
      </c>
      <c r="O1295" s="15">
        <v>3454</v>
      </c>
      <c r="P1295" s="1">
        <v>3.25</v>
      </c>
      <c r="Q1295">
        <v>2634</v>
      </c>
      <c r="R1295" s="3" t="s">
        <v>186</v>
      </c>
      <c r="S1295" s="11" t="s">
        <v>223</v>
      </c>
    </row>
    <row r="1296" spans="1:19" x14ac:dyDescent="0.3">
      <c r="A1296">
        <v>1295</v>
      </c>
      <c r="B1296" t="s">
        <v>0</v>
      </c>
      <c r="C1296" s="2" t="s">
        <v>2767</v>
      </c>
      <c r="D1296" s="14" t="s">
        <v>3144</v>
      </c>
      <c r="E1296" t="s">
        <v>1501</v>
      </c>
      <c r="F1296" t="s">
        <v>1237</v>
      </c>
      <c r="G1296" t="s">
        <v>1238</v>
      </c>
      <c r="H1296" t="s">
        <v>559</v>
      </c>
      <c r="I1296" t="s">
        <v>5</v>
      </c>
      <c r="J1296">
        <v>8</v>
      </c>
      <c r="K1296">
        <v>2683</v>
      </c>
      <c r="L1296" s="18">
        <v>101711</v>
      </c>
      <c r="M1296" s="1">
        <f>Tabulka4[[#This Row],[mléko kg]]/Tabulka4[[#This Row],[lakt dny]]</f>
        <v>37.909429742825196</v>
      </c>
      <c r="N1296" s="1">
        <v>3.24</v>
      </c>
      <c r="O1296" s="15">
        <v>3052</v>
      </c>
      <c r="P1296" s="1">
        <v>2.88</v>
      </c>
      <c r="Q1296">
        <v>2708</v>
      </c>
      <c r="R1296" s="3" t="s">
        <v>89</v>
      </c>
      <c r="S1296" s="11" t="s">
        <v>36</v>
      </c>
    </row>
    <row r="1297" spans="1:19" x14ac:dyDescent="0.3">
      <c r="A1297">
        <v>1296</v>
      </c>
      <c r="B1297" t="s">
        <v>0</v>
      </c>
      <c r="C1297" s="2" t="s">
        <v>2768</v>
      </c>
      <c r="D1297" s="14" t="s">
        <v>4139</v>
      </c>
      <c r="E1297" t="s">
        <v>1502</v>
      </c>
      <c r="F1297" t="s">
        <v>665</v>
      </c>
      <c r="G1297" t="s">
        <v>666</v>
      </c>
      <c r="H1297" t="s">
        <v>206</v>
      </c>
      <c r="I1297" t="s">
        <v>5</v>
      </c>
      <c r="J1297">
        <v>9</v>
      </c>
      <c r="K1297">
        <v>3245</v>
      </c>
      <c r="L1297" s="18">
        <v>101708</v>
      </c>
      <c r="M1297" s="1">
        <f>Tabulka4[[#This Row],[mléko kg]]/Tabulka4[[#This Row],[lakt dny]]</f>
        <v>31.342989214175656</v>
      </c>
      <c r="N1297" s="1">
        <v>3.89</v>
      </c>
      <c r="O1297" s="15">
        <v>3395</v>
      </c>
      <c r="P1297" s="1">
        <v>3.16</v>
      </c>
      <c r="Q1297">
        <v>2757</v>
      </c>
      <c r="R1297" s="3" t="s">
        <v>523</v>
      </c>
      <c r="S1297" s="11" t="s">
        <v>523</v>
      </c>
    </row>
    <row r="1298" spans="1:19" x14ac:dyDescent="0.3">
      <c r="A1298">
        <v>1297</v>
      </c>
      <c r="B1298" t="s">
        <v>0</v>
      </c>
      <c r="C1298" s="2" t="s">
        <v>4140</v>
      </c>
      <c r="E1298" t="s">
        <v>112</v>
      </c>
      <c r="F1298" t="s">
        <v>27</v>
      </c>
      <c r="G1298" t="s">
        <v>28</v>
      </c>
      <c r="H1298" t="s">
        <v>29</v>
      </c>
      <c r="I1298" t="s">
        <v>5</v>
      </c>
      <c r="J1298">
        <v>8</v>
      </c>
      <c r="K1298">
        <v>2348</v>
      </c>
      <c r="L1298" s="18">
        <v>101701</v>
      </c>
      <c r="M1298" s="1">
        <f>Tabulka4[[#This Row],[mléko kg]]/Tabulka4[[#This Row],[lakt dny]]</f>
        <v>43.313884156729131</v>
      </c>
      <c r="N1298" s="1">
        <v>3.42</v>
      </c>
      <c r="O1298" s="15">
        <v>3243</v>
      </c>
      <c r="P1298" s="1">
        <v>3.12</v>
      </c>
      <c r="Q1298">
        <v>2963</v>
      </c>
      <c r="R1298" s="3" t="s">
        <v>3016</v>
      </c>
      <c r="S1298" s="11" t="s">
        <v>31</v>
      </c>
    </row>
    <row r="1299" spans="1:19" x14ac:dyDescent="0.3">
      <c r="A1299">
        <v>1298</v>
      </c>
      <c r="B1299" t="s">
        <v>0</v>
      </c>
      <c r="C1299" s="2" t="s">
        <v>4141</v>
      </c>
      <c r="E1299" t="s">
        <v>4142</v>
      </c>
      <c r="F1299" t="s">
        <v>594</v>
      </c>
      <c r="G1299" t="s">
        <v>595</v>
      </c>
      <c r="H1299" t="s">
        <v>198</v>
      </c>
      <c r="I1299" t="s">
        <v>5</v>
      </c>
      <c r="J1299">
        <v>7</v>
      </c>
      <c r="K1299">
        <v>2104</v>
      </c>
      <c r="L1299" s="18">
        <v>101684</v>
      </c>
      <c r="M1299" s="1">
        <f>Tabulka4[[#This Row],[mléko kg]]/Tabulka4[[#This Row],[lakt dny]]</f>
        <v>48.328897338403038</v>
      </c>
      <c r="N1299" s="1">
        <v>3.52</v>
      </c>
      <c r="O1299" s="15">
        <v>3228</v>
      </c>
      <c r="P1299" s="1">
        <v>3.18</v>
      </c>
      <c r="Q1299">
        <v>2912</v>
      </c>
      <c r="R1299" s="3" t="s">
        <v>2994</v>
      </c>
      <c r="S1299" s="11" t="s">
        <v>31</v>
      </c>
    </row>
    <row r="1300" spans="1:19" x14ac:dyDescent="0.3">
      <c r="A1300">
        <v>1299</v>
      </c>
      <c r="B1300" t="s">
        <v>0</v>
      </c>
      <c r="C1300" s="2" t="s">
        <v>2771</v>
      </c>
      <c r="D1300" s="14" t="s">
        <v>3365</v>
      </c>
      <c r="E1300" t="s">
        <v>427</v>
      </c>
      <c r="F1300" t="s">
        <v>811</v>
      </c>
      <c r="G1300" t="s">
        <v>812</v>
      </c>
      <c r="H1300" t="s">
        <v>63</v>
      </c>
      <c r="I1300" t="s">
        <v>109</v>
      </c>
      <c r="J1300">
        <v>9</v>
      </c>
      <c r="K1300">
        <v>3237</v>
      </c>
      <c r="L1300" s="18">
        <v>101671</v>
      </c>
      <c r="M1300" s="1">
        <f>Tabulka4[[#This Row],[mléko kg]]/Tabulka4[[#This Row],[lakt dny]]</f>
        <v>31.409020698177326</v>
      </c>
      <c r="N1300" s="1">
        <v>3.91</v>
      </c>
      <c r="O1300" s="15">
        <v>3535</v>
      </c>
      <c r="P1300" s="1">
        <v>3.43</v>
      </c>
      <c r="Q1300">
        <v>3105</v>
      </c>
      <c r="R1300" s="3" t="s">
        <v>186</v>
      </c>
      <c r="S1300" s="11" t="s">
        <v>281</v>
      </c>
    </row>
    <row r="1301" spans="1:19" x14ac:dyDescent="0.3">
      <c r="A1301">
        <v>1300</v>
      </c>
      <c r="B1301" t="s">
        <v>0</v>
      </c>
      <c r="C1301" s="2" t="s">
        <v>2772</v>
      </c>
      <c r="D1301" s="14" t="s">
        <v>3542</v>
      </c>
      <c r="E1301" t="s">
        <v>1499</v>
      </c>
      <c r="F1301" t="s">
        <v>1023</v>
      </c>
      <c r="G1301" t="s">
        <v>1504</v>
      </c>
      <c r="H1301" t="s">
        <v>29</v>
      </c>
      <c r="I1301" t="s">
        <v>138</v>
      </c>
      <c r="J1301">
        <v>9</v>
      </c>
      <c r="K1301">
        <v>2852</v>
      </c>
      <c r="L1301" s="18">
        <v>101660</v>
      </c>
      <c r="M1301" s="1">
        <f>Tabulka4[[#This Row],[mléko kg]]/Tabulka4[[#This Row],[lakt dny]]</f>
        <v>35.645161290322584</v>
      </c>
      <c r="N1301" s="1">
        <v>3.68</v>
      </c>
      <c r="O1301" s="15">
        <v>3459</v>
      </c>
      <c r="P1301" s="1">
        <v>3.01</v>
      </c>
      <c r="Q1301">
        <v>2828</v>
      </c>
      <c r="R1301" s="3" t="s">
        <v>94</v>
      </c>
      <c r="S1301" s="11" t="s">
        <v>94</v>
      </c>
    </row>
    <row r="1302" spans="1:19" x14ac:dyDescent="0.3">
      <c r="A1302">
        <v>1301</v>
      </c>
      <c r="B1302" t="s">
        <v>0</v>
      </c>
      <c r="C1302" s="2" t="s">
        <v>4143</v>
      </c>
      <c r="E1302" t="s">
        <v>761</v>
      </c>
      <c r="F1302" t="s">
        <v>957</v>
      </c>
      <c r="G1302" t="s">
        <v>958</v>
      </c>
      <c r="H1302" t="s">
        <v>76</v>
      </c>
      <c r="I1302" t="s">
        <v>5</v>
      </c>
      <c r="J1302">
        <v>8</v>
      </c>
      <c r="K1302">
        <v>2575</v>
      </c>
      <c r="L1302" s="18">
        <v>101658</v>
      </c>
      <c r="M1302" s="1">
        <f>Tabulka4[[#This Row],[mléko kg]]/Tabulka4[[#This Row],[lakt dny]]</f>
        <v>39.478834951456314</v>
      </c>
      <c r="N1302" s="1">
        <v>3.34</v>
      </c>
      <c r="O1302" s="15">
        <v>3001</v>
      </c>
      <c r="P1302" s="1">
        <v>2.92</v>
      </c>
      <c r="Q1302">
        <v>2630</v>
      </c>
      <c r="R1302" s="3" t="s">
        <v>3016</v>
      </c>
      <c r="S1302" s="11" t="s">
        <v>31</v>
      </c>
    </row>
    <row r="1303" spans="1:19" x14ac:dyDescent="0.3">
      <c r="A1303">
        <v>1302</v>
      </c>
      <c r="B1303" t="s">
        <v>0</v>
      </c>
      <c r="C1303" s="2" t="s">
        <v>2773</v>
      </c>
      <c r="D1303" s="14" t="s">
        <v>3554</v>
      </c>
      <c r="E1303" t="s">
        <v>1505</v>
      </c>
      <c r="F1303" t="s">
        <v>484</v>
      </c>
      <c r="G1303" t="s">
        <v>485</v>
      </c>
      <c r="H1303" t="s">
        <v>212</v>
      </c>
      <c r="I1303" t="s">
        <v>5</v>
      </c>
      <c r="J1303">
        <v>7</v>
      </c>
      <c r="K1303">
        <v>2646</v>
      </c>
      <c r="L1303" s="18">
        <v>101656</v>
      </c>
      <c r="M1303" s="1">
        <f>Tabulka4[[#This Row],[mléko kg]]/Tabulka4[[#This Row],[lakt dny]]</f>
        <v>38.418745275888135</v>
      </c>
      <c r="N1303" s="1">
        <v>3.38</v>
      </c>
      <c r="O1303" s="15">
        <v>2930</v>
      </c>
      <c r="P1303" s="1">
        <v>3.07</v>
      </c>
      <c r="Q1303">
        <v>2665</v>
      </c>
      <c r="R1303" s="3" t="s">
        <v>464</v>
      </c>
      <c r="S1303" s="11" t="s">
        <v>69</v>
      </c>
    </row>
    <row r="1304" spans="1:19" x14ac:dyDescent="0.3">
      <c r="A1304">
        <v>1303</v>
      </c>
      <c r="B1304" t="s">
        <v>0</v>
      </c>
      <c r="C1304" s="2" t="s">
        <v>2774</v>
      </c>
      <c r="D1304" s="14" t="s">
        <v>3555</v>
      </c>
      <c r="E1304" t="s">
        <v>1506</v>
      </c>
      <c r="F1304" t="s">
        <v>204</v>
      </c>
      <c r="G1304" t="s">
        <v>205</v>
      </c>
      <c r="H1304" t="s">
        <v>206</v>
      </c>
      <c r="I1304" t="s">
        <v>5</v>
      </c>
      <c r="J1304">
        <v>8</v>
      </c>
      <c r="K1304">
        <v>2659</v>
      </c>
      <c r="L1304" s="18">
        <v>101650</v>
      </c>
      <c r="M1304" s="1">
        <f>Tabulka4[[#This Row],[mléko kg]]/Tabulka4[[#This Row],[lakt dny]]</f>
        <v>38.228657389996236</v>
      </c>
      <c r="N1304" s="1">
        <v>3.44</v>
      </c>
      <c r="O1304" s="15">
        <v>3019</v>
      </c>
      <c r="P1304" s="1">
        <v>3.18</v>
      </c>
      <c r="Q1304">
        <v>2794</v>
      </c>
      <c r="R1304" s="3" t="s">
        <v>259</v>
      </c>
      <c r="S1304" s="11" t="s">
        <v>259</v>
      </c>
    </row>
    <row r="1305" spans="1:19" x14ac:dyDescent="0.3">
      <c r="A1305">
        <v>1304</v>
      </c>
      <c r="B1305" t="s">
        <v>0</v>
      </c>
      <c r="C1305" s="2" t="s">
        <v>2775</v>
      </c>
      <c r="D1305" s="14" t="s">
        <v>3118</v>
      </c>
      <c r="E1305" t="s">
        <v>253</v>
      </c>
      <c r="F1305" t="s">
        <v>204</v>
      </c>
      <c r="G1305" t="s">
        <v>205</v>
      </c>
      <c r="H1305" t="s">
        <v>206</v>
      </c>
      <c r="I1305" t="s">
        <v>5</v>
      </c>
      <c r="J1305">
        <v>8</v>
      </c>
      <c r="K1305">
        <v>2949</v>
      </c>
      <c r="L1305" s="18">
        <v>101644</v>
      </c>
      <c r="M1305" s="1">
        <f>Tabulka4[[#This Row],[mléko kg]]/Tabulka4[[#This Row],[lakt dny]]</f>
        <v>34.467277043065444</v>
      </c>
      <c r="N1305" s="1">
        <v>4.07</v>
      </c>
      <c r="O1305" s="15">
        <v>3773</v>
      </c>
      <c r="P1305" s="1">
        <v>3.26</v>
      </c>
      <c r="Q1305">
        <v>3026</v>
      </c>
      <c r="R1305" s="3" t="s">
        <v>57</v>
      </c>
      <c r="S1305" s="11" t="s">
        <v>65</v>
      </c>
    </row>
    <row r="1306" spans="1:19" x14ac:dyDescent="0.3">
      <c r="A1306">
        <v>1305</v>
      </c>
      <c r="B1306" t="s">
        <v>0</v>
      </c>
      <c r="C1306" s="2" t="s">
        <v>2776</v>
      </c>
      <c r="D1306" s="14" t="s">
        <v>4116</v>
      </c>
      <c r="E1306" t="s">
        <v>1507</v>
      </c>
      <c r="F1306" t="s">
        <v>763</v>
      </c>
      <c r="G1306" t="s">
        <v>764</v>
      </c>
      <c r="H1306" t="s">
        <v>765</v>
      </c>
      <c r="I1306" t="s">
        <v>138</v>
      </c>
      <c r="J1306">
        <v>11</v>
      </c>
      <c r="K1306">
        <v>3887</v>
      </c>
      <c r="L1306" s="18">
        <v>101638</v>
      </c>
      <c r="M1306" s="1">
        <f>Tabulka4[[#This Row],[mléko kg]]/Tabulka4[[#This Row],[lakt dny]]</f>
        <v>26.148186261898637</v>
      </c>
      <c r="N1306" s="1">
        <v>4.28</v>
      </c>
      <c r="O1306" s="15">
        <v>3824</v>
      </c>
      <c r="P1306" s="1">
        <v>3.24</v>
      </c>
      <c r="Q1306">
        <v>2899</v>
      </c>
      <c r="R1306" s="3" t="s">
        <v>510</v>
      </c>
      <c r="S1306" s="11" t="s">
        <v>45</v>
      </c>
    </row>
    <row r="1307" spans="1:19" x14ac:dyDescent="0.3">
      <c r="A1307">
        <v>1306</v>
      </c>
      <c r="B1307" t="s">
        <v>0</v>
      </c>
      <c r="C1307" s="2" t="s">
        <v>2777</v>
      </c>
      <c r="D1307" s="14" t="s">
        <v>4144</v>
      </c>
      <c r="E1307" t="s">
        <v>188</v>
      </c>
      <c r="F1307" t="s">
        <v>189</v>
      </c>
      <c r="G1307" t="s">
        <v>190</v>
      </c>
      <c r="H1307" t="s">
        <v>191</v>
      </c>
      <c r="I1307" t="s">
        <v>92</v>
      </c>
      <c r="J1307">
        <v>7</v>
      </c>
      <c r="K1307">
        <v>2753</v>
      </c>
      <c r="L1307" s="18">
        <v>101636</v>
      </c>
      <c r="M1307" s="1">
        <f>Tabulka4[[#This Row],[mléko kg]]/Tabulka4[[#This Row],[lakt dny]]</f>
        <v>36.918270977115874</v>
      </c>
      <c r="N1307" s="1">
        <v>3.82</v>
      </c>
      <c r="O1307" s="15">
        <v>3345</v>
      </c>
      <c r="P1307" s="1">
        <v>3.1</v>
      </c>
      <c r="Q1307">
        <v>2717</v>
      </c>
      <c r="R1307" s="3" t="s">
        <v>183</v>
      </c>
      <c r="S1307" s="11" t="s">
        <v>171</v>
      </c>
    </row>
    <row r="1308" spans="1:19" x14ac:dyDescent="0.3">
      <c r="A1308">
        <v>1307</v>
      </c>
      <c r="B1308" t="s">
        <v>0</v>
      </c>
      <c r="C1308" s="2" t="s">
        <v>2778</v>
      </c>
      <c r="D1308" s="14" t="s">
        <v>3134</v>
      </c>
      <c r="E1308" t="s">
        <v>1508</v>
      </c>
      <c r="F1308" t="s">
        <v>167</v>
      </c>
      <c r="G1308" t="s">
        <v>168</v>
      </c>
      <c r="H1308" t="s">
        <v>169</v>
      </c>
      <c r="I1308" t="s">
        <v>5</v>
      </c>
      <c r="J1308">
        <v>8</v>
      </c>
      <c r="K1308">
        <v>2497</v>
      </c>
      <c r="L1308" s="18">
        <v>101625</v>
      </c>
      <c r="M1308" s="1">
        <f>Tabulka4[[#This Row],[mléko kg]]/Tabulka4[[#This Row],[lakt dny]]</f>
        <v>40.698838606327591</v>
      </c>
      <c r="N1308" s="1">
        <v>3.34</v>
      </c>
      <c r="O1308" s="15">
        <v>3121</v>
      </c>
      <c r="P1308" s="1">
        <v>2.91</v>
      </c>
      <c r="Q1308">
        <v>2721</v>
      </c>
      <c r="R1308" s="3" t="s">
        <v>655</v>
      </c>
      <c r="S1308" s="11" t="s">
        <v>655</v>
      </c>
    </row>
    <row r="1309" spans="1:19" x14ac:dyDescent="0.3">
      <c r="A1309">
        <v>1308</v>
      </c>
      <c r="B1309" t="s">
        <v>0</v>
      </c>
      <c r="C1309" s="2" t="s">
        <v>4145</v>
      </c>
      <c r="E1309" t="s">
        <v>4146</v>
      </c>
      <c r="F1309" t="s">
        <v>484</v>
      </c>
      <c r="G1309" t="s">
        <v>485</v>
      </c>
      <c r="H1309" t="s">
        <v>212</v>
      </c>
      <c r="I1309" t="s">
        <v>5</v>
      </c>
      <c r="J1309">
        <v>6</v>
      </c>
      <c r="K1309">
        <v>1935</v>
      </c>
      <c r="L1309" s="18">
        <v>101614</v>
      </c>
      <c r="M1309" s="1">
        <f>Tabulka4[[#This Row],[mléko kg]]/Tabulka4[[#This Row],[lakt dny]]</f>
        <v>52.513695090439278</v>
      </c>
      <c r="N1309" s="1">
        <v>3.47</v>
      </c>
      <c r="O1309" s="15">
        <v>3092</v>
      </c>
      <c r="P1309" s="1">
        <v>2.85</v>
      </c>
      <c r="Q1309">
        <v>2538</v>
      </c>
      <c r="R1309" s="3" t="s">
        <v>3046</v>
      </c>
      <c r="S1309" s="11" t="s">
        <v>31</v>
      </c>
    </row>
    <row r="1310" spans="1:19" x14ac:dyDescent="0.3">
      <c r="A1310">
        <v>1309</v>
      </c>
      <c r="B1310" t="s">
        <v>0</v>
      </c>
      <c r="C1310" s="2" t="s">
        <v>2780</v>
      </c>
      <c r="D1310" s="14" t="s">
        <v>4147</v>
      </c>
      <c r="E1310" t="s">
        <v>807</v>
      </c>
      <c r="F1310" t="s">
        <v>4138</v>
      </c>
      <c r="G1310" t="s">
        <v>1500</v>
      </c>
      <c r="H1310" t="s">
        <v>307</v>
      </c>
      <c r="I1310" t="s">
        <v>5</v>
      </c>
      <c r="J1310">
        <v>7</v>
      </c>
      <c r="K1310">
        <v>3040</v>
      </c>
      <c r="L1310" s="18">
        <v>101602</v>
      </c>
      <c r="M1310" s="1">
        <f>Tabulka4[[#This Row],[mléko kg]]/Tabulka4[[#This Row],[lakt dny]]</f>
        <v>33.421710526315792</v>
      </c>
      <c r="N1310" s="1">
        <v>3.07</v>
      </c>
      <c r="O1310" s="15">
        <v>2424</v>
      </c>
      <c r="P1310" s="1">
        <v>3.3</v>
      </c>
      <c r="Q1310">
        <v>2601</v>
      </c>
      <c r="R1310" s="3" t="s">
        <v>259</v>
      </c>
      <c r="S1310" s="11" t="s">
        <v>119</v>
      </c>
    </row>
    <row r="1311" spans="1:19" x14ac:dyDescent="0.3">
      <c r="A1311">
        <v>1310</v>
      </c>
      <c r="B1311" t="s">
        <v>0</v>
      </c>
      <c r="C1311" s="2" t="s">
        <v>2781</v>
      </c>
      <c r="D1311" s="14" t="s">
        <v>3511</v>
      </c>
      <c r="E1311" t="s">
        <v>1509</v>
      </c>
      <c r="F1311" t="s">
        <v>1510</v>
      </c>
      <c r="G1311" t="s">
        <v>1511</v>
      </c>
      <c r="H1311" t="s">
        <v>100</v>
      </c>
      <c r="I1311" t="s">
        <v>5</v>
      </c>
      <c r="J1311">
        <v>10</v>
      </c>
      <c r="K1311">
        <v>3687</v>
      </c>
      <c r="L1311" s="18">
        <v>101600</v>
      </c>
      <c r="M1311" s="1">
        <f>Tabulka4[[#This Row],[mléko kg]]/Tabulka4[[#This Row],[lakt dny]]</f>
        <v>27.556278817466776</v>
      </c>
      <c r="N1311" s="1">
        <v>3.49</v>
      </c>
      <c r="O1311" s="15">
        <v>3053</v>
      </c>
      <c r="P1311" s="1">
        <v>3.47</v>
      </c>
      <c r="Q1311">
        <v>3037</v>
      </c>
      <c r="R1311" s="3" t="s">
        <v>199</v>
      </c>
      <c r="S1311" s="11" t="s">
        <v>199</v>
      </c>
    </row>
    <row r="1312" spans="1:19" x14ac:dyDescent="0.3">
      <c r="A1312">
        <v>1311</v>
      </c>
      <c r="B1312" t="s">
        <v>0</v>
      </c>
      <c r="C1312" s="2" t="s">
        <v>2782</v>
      </c>
      <c r="D1312" s="14" t="s">
        <v>4148</v>
      </c>
      <c r="E1312" t="s">
        <v>1423</v>
      </c>
      <c r="F1312" t="s">
        <v>47</v>
      </c>
      <c r="G1312" t="s">
        <v>48</v>
      </c>
      <c r="H1312" t="s">
        <v>29</v>
      </c>
      <c r="I1312" t="s">
        <v>5</v>
      </c>
      <c r="J1312">
        <v>7</v>
      </c>
      <c r="K1312">
        <v>2212</v>
      </c>
      <c r="L1312" s="18">
        <v>101600</v>
      </c>
      <c r="M1312" s="1">
        <f>Tabulka4[[#This Row],[mléko kg]]/Tabulka4[[#This Row],[lakt dny]]</f>
        <v>45.931283905967447</v>
      </c>
      <c r="N1312" s="1">
        <v>3.53</v>
      </c>
      <c r="O1312" s="15">
        <v>3485</v>
      </c>
      <c r="P1312" s="1">
        <v>3.49</v>
      </c>
      <c r="Q1312">
        <v>3441</v>
      </c>
      <c r="R1312" s="3" t="s">
        <v>120</v>
      </c>
      <c r="S1312" s="11" t="s">
        <v>120</v>
      </c>
    </row>
    <row r="1313" spans="1:19" x14ac:dyDescent="0.3">
      <c r="A1313">
        <v>1312</v>
      </c>
      <c r="B1313" t="s">
        <v>0</v>
      </c>
      <c r="C1313" s="2" t="s">
        <v>2784</v>
      </c>
      <c r="D1313" s="14" t="s">
        <v>4149</v>
      </c>
      <c r="E1313" t="s">
        <v>459</v>
      </c>
      <c r="F1313" t="s">
        <v>694</v>
      </c>
      <c r="G1313" t="s">
        <v>695</v>
      </c>
      <c r="H1313" t="s">
        <v>335</v>
      </c>
      <c r="I1313" t="s">
        <v>5</v>
      </c>
      <c r="J1313">
        <v>9</v>
      </c>
      <c r="K1313">
        <v>3142</v>
      </c>
      <c r="L1313" s="18">
        <v>101584</v>
      </c>
      <c r="M1313" s="1">
        <f>Tabulka4[[#This Row],[mléko kg]]/Tabulka4[[#This Row],[lakt dny]]</f>
        <v>32.330999363462766</v>
      </c>
      <c r="N1313" s="1">
        <v>4.2</v>
      </c>
      <c r="O1313" s="15">
        <v>3914</v>
      </c>
      <c r="P1313" s="1">
        <v>3.24</v>
      </c>
      <c r="Q1313">
        <v>3022</v>
      </c>
      <c r="R1313" s="3" t="s">
        <v>49</v>
      </c>
      <c r="S1313" s="11" t="s">
        <v>468</v>
      </c>
    </row>
    <row r="1314" spans="1:19" x14ac:dyDescent="0.3">
      <c r="A1314">
        <v>1313</v>
      </c>
      <c r="B1314" t="s">
        <v>0</v>
      </c>
      <c r="C1314" s="2" t="s">
        <v>2785</v>
      </c>
      <c r="D1314" s="14" t="s">
        <v>3031</v>
      </c>
      <c r="E1314" t="s">
        <v>1256</v>
      </c>
      <c r="F1314" t="s">
        <v>1512</v>
      </c>
      <c r="G1314" t="s">
        <v>1513</v>
      </c>
      <c r="H1314" t="s">
        <v>307</v>
      </c>
      <c r="I1314" t="s">
        <v>5</v>
      </c>
      <c r="J1314">
        <v>9</v>
      </c>
      <c r="K1314">
        <v>2952</v>
      </c>
      <c r="L1314" s="18">
        <v>101567</v>
      </c>
      <c r="M1314" s="1">
        <f>Tabulka4[[#This Row],[mléko kg]]/Tabulka4[[#This Row],[lakt dny]]</f>
        <v>34.406165311653119</v>
      </c>
      <c r="N1314" s="1">
        <v>3.73</v>
      </c>
      <c r="O1314" s="15">
        <v>3508</v>
      </c>
      <c r="P1314" s="1">
        <v>3.06</v>
      </c>
      <c r="Q1314">
        <v>2884</v>
      </c>
      <c r="R1314" s="3" t="s">
        <v>120</v>
      </c>
      <c r="S1314" s="11" t="s">
        <v>270</v>
      </c>
    </row>
    <row r="1315" spans="1:19" x14ac:dyDescent="0.3">
      <c r="A1315">
        <v>1314</v>
      </c>
      <c r="B1315" t="s">
        <v>0</v>
      </c>
      <c r="C1315" s="2" t="s">
        <v>2786</v>
      </c>
      <c r="D1315" s="14" t="s">
        <v>3208</v>
      </c>
      <c r="E1315" t="s">
        <v>1017</v>
      </c>
      <c r="F1315" t="s">
        <v>74</v>
      </c>
      <c r="G1315" t="s">
        <v>75</v>
      </c>
      <c r="H1315" t="s">
        <v>76</v>
      </c>
      <c r="I1315" t="s">
        <v>5</v>
      </c>
      <c r="J1315">
        <v>7</v>
      </c>
      <c r="K1315">
        <v>2283</v>
      </c>
      <c r="L1315" s="18">
        <v>101556</v>
      </c>
      <c r="M1315" s="1">
        <f>Tabulka4[[#This Row],[mléko kg]]/Tabulka4[[#This Row],[lakt dny]]</f>
        <v>44.483574244415244</v>
      </c>
      <c r="N1315" s="1">
        <v>3.54</v>
      </c>
      <c r="O1315" s="15">
        <v>3377</v>
      </c>
      <c r="P1315" s="1">
        <v>3.2</v>
      </c>
      <c r="Q1315">
        <v>3056</v>
      </c>
      <c r="R1315" s="3" t="s">
        <v>30</v>
      </c>
      <c r="S1315" s="11" t="s">
        <v>193</v>
      </c>
    </row>
    <row r="1316" spans="1:19" x14ac:dyDescent="0.3">
      <c r="A1316">
        <v>1315</v>
      </c>
      <c r="B1316" t="s">
        <v>0</v>
      </c>
      <c r="C1316" s="2" t="s">
        <v>2787</v>
      </c>
      <c r="D1316" s="14" t="s">
        <v>4150</v>
      </c>
      <c r="E1316" t="s">
        <v>423</v>
      </c>
      <c r="F1316" t="s">
        <v>98</v>
      </c>
      <c r="G1316" t="s">
        <v>99</v>
      </c>
      <c r="H1316" t="s">
        <v>100</v>
      </c>
      <c r="I1316" t="s">
        <v>5</v>
      </c>
      <c r="J1316">
        <v>8</v>
      </c>
      <c r="K1316">
        <v>2735</v>
      </c>
      <c r="L1316" s="18">
        <v>101550</v>
      </c>
      <c r="M1316" s="1">
        <f>Tabulka4[[#This Row],[mléko kg]]/Tabulka4[[#This Row],[lakt dny]]</f>
        <v>37.129798903107861</v>
      </c>
      <c r="N1316" s="1">
        <v>3.66</v>
      </c>
      <c r="O1316" s="15">
        <v>3403</v>
      </c>
      <c r="P1316" s="1">
        <v>3.06</v>
      </c>
      <c r="Q1316">
        <v>2846</v>
      </c>
      <c r="R1316" s="3" t="s">
        <v>246</v>
      </c>
      <c r="S1316" s="11" t="s">
        <v>246</v>
      </c>
    </row>
    <row r="1317" spans="1:19" x14ac:dyDescent="0.3">
      <c r="A1317">
        <v>1316</v>
      </c>
      <c r="B1317" t="s">
        <v>0</v>
      </c>
      <c r="C1317" s="2" t="s">
        <v>2788</v>
      </c>
      <c r="D1317" s="14" t="s">
        <v>3167</v>
      </c>
      <c r="E1317" t="s">
        <v>1514</v>
      </c>
      <c r="F1317" t="s">
        <v>116</v>
      </c>
      <c r="G1317" t="s">
        <v>222</v>
      </c>
      <c r="H1317" t="s">
        <v>118</v>
      </c>
      <c r="I1317" t="s">
        <v>5</v>
      </c>
      <c r="J1317">
        <v>7</v>
      </c>
      <c r="K1317">
        <v>2609</v>
      </c>
      <c r="L1317" s="18">
        <v>101550</v>
      </c>
      <c r="M1317" s="1">
        <f>Tabulka4[[#This Row],[mléko kg]]/Tabulka4[[#This Row],[lakt dny]]</f>
        <v>38.922958988118054</v>
      </c>
      <c r="N1317" s="1">
        <v>3.35</v>
      </c>
      <c r="O1317" s="15">
        <v>2938</v>
      </c>
      <c r="P1317" s="1">
        <v>3.08</v>
      </c>
      <c r="Q1317">
        <v>2696</v>
      </c>
      <c r="R1317" s="3" t="s">
        <v>120</v>
      </c>
      <c r="S1317" s="11" t="s">
        <v>161</v>
      </c>
    </row>
    <row r="1318" spans="1:19" x14ac:dyDescent="0.3">
      <c r="A1318">
        <v>1317</v>
      </c>
      <c r="B1318" t="s">
        <v>0</v>
      </c>
      <c r="C1318" s="2" t="s">
        <v>2789</v>
      </c>
      <c r="D1318" s="14" t="s">
        <v>3822</v>
      </c>
      <c r="E1318" t="s">
        <v>66</v>
      </c>
      <c r="F1318" t="s">
        <v>420</v>
      </c>
      <c r="G1318" t="s">
        <v>421</v>
      </c>
      <c r="H1318" t="s">
        <v>76</v>
      </c>
      <c r="I1318" t="s">
        <v>5</v>
      </c>
      <c r="J1318">
        <v>9</v>
      </c>
      <c r="K1318">
        <v>3803</v>
      </c>
      <c r="L1318" s="18">
        <v>101530</v>
      </c>
      <c r="M1318" s="1">
        <f>Tabulka4[[#This Row],[mléko kg]]/Tabulka4[[#This Row],[lakt dny]]</f>
        <v>26.697344201945832</v>
      </c>
      <c r="N1318" s="1">
        <v>3.88</v>
      </c>
      <c r="O1318" s="15">
        <v>3286</v>
      </c>
      <c r="P1318" s="1">
        <v>3.45</v>
      </c>
      <c r="Q1318">
        <v>2926</v>
      </c>
      <c r="R1318" s="3" t="s">
        <v>69</v>
      </c>
      <c r="S1318" s="11" t="s">
        <v>69</v>
      </c>
    </row>
    <row r="1319" spans="1:19" x14ac:dyDescent="0.3">
      <c r="A1319">
        <v>1318</v>
      </c>
      <c r="B1319" t="s">
        <v>0</v>
      </c>
      <c r="C1319" s="2" t="s">
        <v>2790</v>
      </c>
      <c r="D1319" s="14" t="s">
        <v>4151</v>
      </c>
      <c r="E1319" t="s">
        <v>17</v>
      </c>
      <c r="F1319" t="s">
        <v>4138</v>
      </c>
      <c r="G1319" t="s">
        <v>1500</v>
      </c>
      <c r="H1319" t="s">
        <v>307</v>
      </c>
      <c r="I1319" t="s">
        <v>92</v>
      </c>
      <c r="J1319">
        <v>7</v>
      </c>
      <c r="K1319">
        <v>2791</v>
      </c>
      <c r="L1319" s="18">
        <v>101528</v>
      </c>
      <c r="M1319" s="1">
        <f>Tabulka4[[#This Row],[mléko kg]]/Tabulka4[[#This Row],[lakt dny]]</f>
        <v>36.376925833034754</v>
      </c>
      <c r="N1319" s="1">
        <v>3.64</v>
      </c>
      <c r="O1319" s="15">
        <v>3045</v>
      </c>
      <c r="P1319" s="1">
        <v>3.09</v>
      </c>
      <c r="Q1319">
        <v>2591</v>
      </c>
      <c r="R1319" s="3" t="s">
        <v>59</v>
      </c>
      <c r="S1319" s="11" t="s">
        <v>59</v>
      </c>
    </row>
    <row r="1320" spans="1:19" x14ac:dyDescent="0.3">
      <c r="A1320">
        <v>1319</v>
      </c>
      <c r="B1320" t="s">
        <v>0</v>
      </c>
      <c r="C1320" s="2" t="s">
        <v>4152</v>
      </c>
      <c r="E1320" t="s">
        <v>1226</v>
      </c>
      <c r="F1320" t="s">
        <v>4153</v>
      </c>
      <c r="G1320" t="s">
        <v>4154</v>
      </c>
      <c r="H1320" t="s">
        <v>443</v>
      </c>
      <c r="I1320" t="s">
        <v>5</v>
      </c>
      <c r="J1320">
        <v>7</v>
      </c>
      <c r="K1320">
        <v>2635</v>
      </c>
      <c r="L1320" s="18">
        <v>101520</v>
      </c>
      <c r="M1320" s="1">
        <f>Tabulka4[[#This Row],[mléko kg]]/Tabulka4[[#This Row],[lakt dny]]</f>
        <v>38.527514231499055</v>
      </c>
      <c r="N1320" s="1">
        <v>3.56</v>
      </c>
      <c r="O1320" s="15">
        <v>2694</v>
      </c>
      <c r="P1320" s="1">
        <v>3.32</v>
      </c>
      <c r="Q1320">
        <v>2509</v>
      </c>
      <c r="R1320" s="3" t="s">
        <v>185</v>
      </c>
      <c r="S1320" s="11" t="s">
        <v>31</v>
      </c>
    </row>
    <row r="1321" spans="1:19" x14ac:dyDescent="0.3">
      <c r="A1321">
        <v>1320</v>
      </c>
      <c r="B1321" t="s">
        <v>0</v>
      </c>
      <c r="C1321" s="2" t="s">
        <v>4155</v>
      </c>
      <c r="E1321" t="s">
        <v>4156</v>
      </c>
      <c r="F1321" t="s">
        <v>2</v>
      </c>
      <c r="G1321" t="s">
        <v>3</v>
      </c>
      <c r="H1321" t="s">
        <v>4</v>
      </c>
      <c r="I1321" t="s">
        <v>5</v>
      </c>
      <c r="J1321">
        <v>8</v>
      </c>
      <c r="K1321">
        <v>2647</v>
      </c>
      <c r="L1321" s="18">
        <v>101516</v>
      </c>
      <c r="M1321" s="1">
        <f>Tabulka4[[#This Row],[mléko kg]]/Tabulka4[[#This Row],[lakt dny]]</f>
        <v>38.351341140914244</v>
      </c>
      <c r="N1321" s="1">
        <v>3.44</v>
      </c>
      <c r="O1321" s="15">
        <v>3354</v>
      </c>
      <c r="P1321" s="1">
        <v>3.21</v>
      </c>
      <c r="Q1321">
        <v>3130</v>
      </c>
      <c r="R1321" s="3" t="s">
        <v>3012</v>
      </c>
      <c r="S1321" s="11" t="s">
        <v>3000</v>
      </c>
    </row>
    <row r="1322" spans="1:19" x14ac:dyDescent="0.3">
      <c r="A1322">
        <v>1321</v>
      </c>
      <c r="B1322" t="s">
        <v>0</v>
      </c>
      <c r="C1322" s="2" t="s">
        <v>4157</v>
      </c>
      <c r="E1322" t="s">
        <v>4158</v>
      </c>
      <c r="F1322" t="s">
        <v>4064</v>
      </c>
      <c r="G1322" t="s">
        <v>4065</v>
      </c>
      <c r="H1322" t="s">
        <v>13</v>
      </c>
      <c r="I1322" t="s">
        <v>41</v>
      </c>
      <c r="J1322">
        <v>8</v>
      </c>
      <c r="K1322">
        <v>2778</v>
      </c>
      <c r="L1322" s="18">
        <v>101515</v>
      </c>
      <c r="M1322" s="1">
        <f>Tabulka4[[#This Row],[mléko kg]]/Tabulka4[[#This Row],[lakt dny]]</f>
        <v>36.542476601871847</v>
      </c>
      <c r="N1322" s="1">
        <v>4.0599999999999996</v>
      </c>
      <c r="O1322" s="15">
        <v>3253</v>
      </c>
      <c r="P1322" s="1">
        <v>3.26</v>
      </c>
      <c r="Q1322">
        <v>2610</v>
      </c>
      <c r="R1322" s="3" t="s">
        <v>3011</v>
      </c>
      <c r="S1322" s="11" t="s">
        <v>31</v>
      </c>
    </row>
    <row r="1323" spans="1:19" x14ac:dyDescent="0.3">
      <c r="A1323">
        <v>1322</v>
      </c>
      <c r="B1323" t="s">
        <v>0</v>
      </c>
      <c r="C1323" s="2" t="s">
        <v>2791</v>
      </c>
      <c r="D1323" s="14" t="s">
        <v>4159</v>
      </c>
      <c r="E1323" t="s">
        <v>1515</v>
      </c>
      <c r="F1323" t="s">
        <v>437</v>
      </c>
      <c r="G1323" t="s">
        <v>438</v>
      </c>
      <c r="H1323" t="s">
        <v>426</v>
      </c>
      <c r="I1323" t="s">
        <v>5</v>
      </c>
      <c r="J1323">
        <v>5</v>
      </c>
      <c r="K1323">
        <v>2334</v>
      </c>
      <c r="L1323" s="18">
        <v>101491</v>
      </c>
      <c r="M1323" s="1">
        <f>Tabulka4[[#This Row],[mléko kg]]/Tabulka4[[#This Row],[lakt dny]]</f>
        <v>43.483718937446447</v>
      </c>
      <c r="N1323" s="1">
        <v>3.81</v>
      </c>
      <c r="O1323" s="15">
        <v>2883</v>
      </c>
      <c r="P1323" s="1">
        <v>3.29</v>
      </c>
      <c r="Q1323">
        <v>2486</v>
      </c>
      <c r="R1323" s="3" t="s">
        <v>39</v>
      </c>
      <c r="S1323" s="11" t="s">
        <v>33</v>
      </c>
    </row>
    <row r="1324" spans="1:19" x14ac:dyDescent="0.3">
      <c r="A1324">
        <v>1323</v>
      </c>
      <c r="B1324" t="s">
        <v>0</v>
      </c>
      <c r="C1324" s="2" t="s">
        <v>4160</v>
      </c>
      <c r="E1324" t="s">
        <v>3979</v>
      </c>
      <c r="F1324" t="s">
        <v>3833</v>
      </c>
      <c r="G1324" t="s">
        <v>1382</v>
      </c>
      <c r="H1324" t="s">
        <v>202</v>
      </c>
      <c r="I1324" t="s">
        <v>5</v>
      </c>
      <c r="J1324">
        <v>8</v>
      </c>
      <c r="K1324">
        <v>2287</v>
      </c>
      <c r="L1324" s="18">
        <v>101491</v>
      </c>
      <c r="M1324" s="1">
        <f>Tabulka4[[#This Row],[mléko kg]]/Tabulka4[[#This Row],[lakt dny]]</f>
        <v>44.377350240489726</v>
      </c>
      <c r="N1324" s="1">
        <v>3.19</v>
      </c>
      <c r="O1324" s="15">
        <v>2981</v>
      </c>
      <c r="P1324" s="1">
        <v>3.08</v>
      </c>
      <c r="Q1324">
        <v>2877</v>
      </c>
      <c r="R1324" s="3" t="s">
        <v>3003</v>
      </c>
      <c r="S1324" s="11" t="s">
        <v>31</v>
      </c>
    </row>
    <row r="1325" spans="1:19" x14ac:dyDescent="0.3">
      <c r="A1325">
        <v>1324</v>
      </c>
      <c r="B1325" t="s">
        <v>0</v>
      </c>
      <c r="C1325" s="2" t="s">
        <v>2792</v>
      </c>
      <c r="D1325" s="14" t="s">
        <v>4161</v>
      </c>
      <c r="E1325" t="s">
        <v>910</v>
      </c>
      <c r="F1325" t="s">
        <v>437</v>
      </c>
      <c r="G1325" t="s">
        <v>438</v>
      </c>
      <c r="H1325" t="s">
        <v>426</v>
      </c>
      <c r="I1325" t="s">
        <v>5</v>
      </c>
      <c r="J1325">
        <v>4</v>
      </c>
      <c r="K1325">
        <v>1937</v>
      </c>
      <c r="L1325" s="18">
        <v>101478</v>
      </c>
      <c r="M1325" s="1">
        <f>Tabulka4[[#This Row],[mléko kg]]/Tabulka4[[#This Row],[lakt dny]]</f>
        <v>52.38926174496644</v>
      </c>
      <c r="N1325" s="1">
        <v>3.97</v>
      </c>
      <c r="O1325" s="15">
        <v>3018</v>
      </c>
      <c r="P1325" s="1">
        <v>3.4</v>
      </c>
      <c r="Q1325">
        <v>2581</v>
      </c>
      <c r="R1325" s="3" t="s">
        <v>89</v>
      </c>
      <c r="S1325" s="11" t="s">
        <v>37</v>
      </c>
    </row>
    <row r="1326" spans="1:19" x14ac:dyDescent="0.3">
      <c r="A1326">
        <v>1325</v>
      </c>
      <c r="B1326" t="s">
        <v>0</v>
      </c>
      <c r="C1326" s="2" t="s">
        <v>2794</v>
      </c>
      <c r="D1326" s="14" t="s">
        <v>4162</v>
      </c>
      <c r="E1326" t="s">
        <v>427</v>
      </c>
      <c r="F1326" t="s">
        <v>27</v>
      </c>
      <c r="G1326" t="s">
        <v>28</v>
      </c>
      <c r="H1326" t="s">
        <v>29</v>
      </c>
      <c r="I1326" t="s">
        <v>5</v>
      </c>
      <c r="J1326">
        <v>7</v>
      </c>
      <c r="K1326">
        <v>2446</v>
      </c>
      <c r="L1326" s="18">
        <v>101464</v>
      </c>
      <c r="M1326" s="1">
        <f>Tabulka4[[#This Row],[mléko kg]]/Tabulka4[[#This Row],[lakt dny]]</f>
        <v>41.48160261651676</v>
      </c>
      <c r="N1326" s="1">
        <v>3.63</v>
      </c>
      <c r="O1326" s="15">
        <v>3349</v>
      </c>
      <c r="P1326" s="1">
        <v>3.15</v>
      </c>
      <c r="Q1326">
        <v>2905</v>
      </c>
      <c r="R1326" s="3" t="s">
        <v>282</v>
      </c>
      <c r="S1326" s="11" t="s">
        <v>267</v>
      </c>
    </row>
    <row r="1327" spans="1:19" x14ac:dyDescent="0.3">
      <c r="A1327">
        <v>1326</v>
      </c>
      <c r="B1327" t="s">
        <v>0</v>
      </c>
      <c r="C1327" s="2" t="s">
        <v>2795</v>
      </c>
      <c r="D1327" s="14" t="s">
        <v>4163</v>
      </c>
      <c r="E1327" t="s">
        <v>1517</v>
      </c>
      <c r="F1327" t="s">
        <v>623</v>
      </c>
      <c r="G1327" t="s">
        <v>624</v>
      </c>
      <c r="H1327" t="s">
        <v>522</v>
      </c>
      <c r="I1327" t="s">
        <v>529</v>
      </c>
      <c r="J1327">
        <v>9</v>
      </c>
      <c r="K1327">
        <v>2774</v>
      </c>
      <c r="L1327" s="18">
        <v>101462</v>
      </c>
      <c r="M1327" s="1">
        <f>Tabulka4[[#This Row],[mléko kg]]/Tabulka4[[#This Row],[lakt dny]]</f>
        <v>36.576063446286952</v>
      </c>
      <c r="N1327" s="1">
        <v>3.71</v>
      </c>
      <c r="O1327" s="15">
        <v>3474</v>
      </c>
      <c r="P1327" s="1">
        <v>3.5</v>
      </c>
      <c r="Q1327">
        <v>3276</v>
      </c>
      <c r="R1327" s="3" t="s">
        <v>292</v>
      </c>
      <c r="S1327" s="11" t="s">
        <v>292</v>
      </c>
    </row>
    <row r="1328" spans="1:19" x14ac:dyDescent="0.3">
      <c r="A1328">
        <v>1327</v>
      </c>
      <c r="B1328" t="s">
        <v>0</v>
      </c>
      <c r="C1328" s="2" t="s">
        <v>2796</v>
      </c>
      <c r="D1328" s="14" t="s">
        <v>4164</v>
      </c>
      <c r="E1328" t="s">
        <v>1370</v>
      </c>
      <c r="F1328" t="s">
        <v>67</v>
      </c>
      <c r="G1328" t="s">
        <v>68</v>
      </c>
      <c r="H1328" t="s">
        <v>29</v>
      </c>
      <c r="I1328" t="s">
        <v>5</v>
      </c>
      <c r="J1328">
        <v>7</v>
      </c>
      <c r="K1328">
        <v>2410</v>
      </c>
      <c r="L1328" s="18">
        <v>101455</v>
      </c>
      <c r="M1328" s="1">
        <f>Tabulka4[[#This Row],[mléko kg]]/Tabulka4[[#This Row],[lakt dny]]</f>
        <v>42.097510373443981</v>
      </c>
      <c r="N1328" s="1">
        <v>3.62</v>
      </c>
      <c r="O1328" s="15">
        <v>3377</v>
      </c>
      <c r="P1328" s="1">
        <v>3.18</v>
      </c>
      <c r="Q1328">
        <v>2963</v>
      </c>
      <c r="R1328" s="3" t="s">
        <v>120</v>
      </c>
      <c r="S1328" s="11" t="s">
        <v>120</v>
      </c>
    </row>
    <row r="1329" spans="1:19" x14ac:dyDescent="0.3">
      <c r="A1329">
        <v>1328</v>
      </c>
      <c r="B1329" t="s">
        <v>0</v>
      </c>
      <c r="C1329" s="2" t="s">
        <v>2797</v>
      </c>
      <c r="D1329" s="14" t="s">
        <v>4165</v>
      </c>
      <c r="E1329" t="s">
        <v>1518</v>
      </c>
      <c r="F1329" t="s">
        <v>477</v>
      </c>
      <c r="G1329" t="s">
        <v>478</v>
      </c>
      <c r="H1329" t="s">
        <v>339</v>
      </c>
      <c r="I1329" t="s">
        <v>5</v>
      </c>
      <c r="J1329">
        <v>10</v>
      </c>
      <c r="K1329">
        <v>2949</v>
      </c>
      <c r="L1329" s="18">
        <v>101437</v>
      </c>
      <c r="M1329" s="1">
        <f>Tabulka4[[#This Row],[mléko kg]]/Tabulka4[[#This Row],[lakt dny]]</f>
        <v>34.397083757205834</v>
      </c>
      <c r="N1329" s="1">
        <v>4.53</v>
      </c>
      <c r="O1329" s="15">
        <v>4531</v>
      </c>
      <c r="P1329" s="1">
        <v>3.33</v>
      </c>
      <c r="Q1329">
        <v>3338</v>
      </c>
      <c r="R1329" s="3" t="s">
        <v>183</v>
      </c>
      <c r="S1329" s="11" t="s">
        <v>183</v>
      </c>
    </row>
    <row r="1330" spans="1:19" x14ac:dyDescent="0.3">
      <c r="A1330">
        <v>1329</v>
      </c>
      <c r="B1330" t="s">
        <v>0</v>
      </c>
      <c r="C1330" s="2" t="s">
        <v>2798</v>
      </c>
      <c r="D1330" s="14" t="s">
        <v>3542</v>
      </c>
      <c r="E1330" t="s">
        <v>684</v>
      </c>
      <c r="F1330" t="s">
        <v>480</v>
      </c>
      <c r="G1330" t="s">
        <v>481</v>
      </c>
      <c r="H1330" t="s">
        <v>63</v>
      </c>
      <c r="I1330" t="s">
        <v>5</v>
      </c>
      <c r="J1330">
        <v>8</v>
      </c>
      <c r="K1330">
        <v>2775</v>
      </c>
      <c r="L1330" s="18">
        <v>101436</v>
      </c>
      <c r="M1330" s="1">
        <f>Tabulka4[[#This Row],[mléko kg]]/Tabulka4[[#This Row],[lakt dny]]</f>
        <v>36.553513513513515</v>
      </c>
      <c r="N1330" s="1">
        <v>3.63</v>
      </c>
      <c r="O1330" s="15">
        <v>3410</v>
      </c>
      <c r="P1330" s="1">
        <v>3.14</v>
      </c>
      <c r="Q1330">
        <v>2946</v>
      </c>
      <c r="R1330" s="3" t="s">
        <v>302</v>
      </c>
      <c r="S1330" s="11" t="s">
        <v>89</v>
      </c>
    </row>
    <row r="1331" spans="1:19" x14ac:dyDescent="0.3">
      <c r="A1331">
        <v>1330</v>
      </c>
      <c r="B1331" t="s">
        <v>0</v>
      </c>
      <c r="C1331" s="2" t="s">
        <v>2799</v>
      </c>
      <c r="D1331" s="14" t="s">
        <v>3702</v>
      </c>
      <c r="E1331" t="s">
        <v>125</v>
      </c>
      <c r="F1331" t="s">
        <v>424</v>
      </c>
      <c r="G1331" t="s">
        <v>425</v>
      </c>
      <c r="H1331" t="s">
        <v>426</v>
      </c>
      <c r="I1331" t="s">
        <v>21</v>
      </c>
      <c r="J1331">
        <v>8</v>
      </c>
      <c r="K1331">
        <v>2864</v>
      </c>
      <c r="L1331" s="18">
        <v>101418</v>
      </c>
      <c r="M1331" s="1">
        <f>Tabulka4[[#This Row],[mléko kg]]/Tabulka4[[#This Row],[lakt dny]]</f>
        <v>35.411312849162009</v>
      </c>
      <c r="N1331" s="1">
        <v>3.52</v>
      </c>
      <c r="O1331" s="15">
        <v>3241</v>
      </c>
      <c r="P1331" s="1">
        <v>3.41</v>
      </c>
      <c r="Q1331">
        <v>3135</v>
      </c>
      <c r="R1331" s="3" t="s">
        <v>1519</v>
      </c>
      <c r="S1331" s="11" t="s">
        <v>667</v>
      </c>
    </row>
    <row r="1332" spans="1:19" x14ac:dyDescent="0.3">
      <c r="A1332">
        <v>1331</v>
      </c>
      <c r="B1332" t="s">
        <v>0</v>
      </c>
      <c r="C1332" s="2" t="s">
        <v>2800</v>
      </c>
      <c r="D1332" s="14" t="s">
        <v>3001</v>
      </c>
      <c r="E1332" t="s">
        <v>123</v>
      </c>
      <c r="F1332" t="s">
        <v>1368</v>
      </c>
      <c r="G1332" t="s">
        <v>1369</v>
      </c>
      <c r="H1332" t="s">
        <v>100</v>
      </c>
      <c r="I1332" t="s">
        <v>5</v>
      </c>
      <c r="J1332">
        <v>11</v>
      </c>
      <c r="K1332">
        <v>3510</v>
      </c>
      <c r="L1332" s="18">
        <v>101416</v>
      </c>
      <c r="M1332" s="1">
        <f>Tabulka4[[#This Row],[mléko kg]]/Tabulka4[[#This Row],[lakt dny]]</f>
        <v>28.893447293447295</v>
      </c>
      <c r="N1332" s="1">
        <v>3.74</v>
      </c>
      <c r="O1332" s="15">
        <v>3643</v>
      </c>
      <c r="P1332" s="1">
        <v>3.33</v>
      </c>
      <c r="Q1332">
        <v>3241</v>
      </c>
      <c r="R1332" s="3" t="s">
        <v>282</v>
      </c>
      <c r="S1332" s="11" t="s">
        <v>108</v>
      </c>
    </row>
    <row r="1333" spans="1:19" x14ac:dyDescent="0.3">
      <c r="A1333">
        <v>1332</v>
      </c>
      <c r="B1333" t="s">
        <v>0</v>
      </c>
      <c r="C1333" s="2" t="s">
        <v>2802</v>
      </c>
      <c r="D1333" s="14" t="s">
        <v>4166</v>
      </c>
      <c r="E1333" t="s">
        <v>254</v>
      </c>
      <c r="F1333" t="s">
        <v>286</v>
      </c>
      <c r="G1333" t="s">
        <v>99</v>
      </c>
      <c r="H1333" t="s">
        <v>287</v>
      </c>
      <c r="I1333" t="s">
        <v>5</v>
      </c>
      <c r="J1333">
        <v>5</v>
      </c>
      <c r="K1333">
        <v>2381</v>
      </c>
      <c r="L1333" s="18">
        <v>101399</v>
      </c>
      <c r="M1333" s="1">
        <f>Tabulka4[[#This Row],[mléko kg]]/Tabulka4[[#This Row],[lakt dny]]</f>
        <v>42.586728265434694</v>
      </c>
      <c r="N1333" s="1">
        <v>3.25</v>
      </c>
      <c r="O1333" s="15">
        <v>2567</v>
      </c>
      <c r="P1333" s="1">
        <v>2.89</v>
      </c>
      <c r="Q1333">
        <v>2281</v>
      </c>
      <c r="R1333" s="3" t="s">
        <v>343</v>
      </c>
      <c r="S1333" s="11" t="s">
        <v>194</v>
      </c>
    </row>
    <row r="1334" spans="1:19" x14ac:dyDescent="0.3">
      <c r="A1334">
        <v>1333</v>
      </c>
      <c r="B1334" t="s">
        <v>0</v>
      </c>
      <c r="C1334" s="2" t="s">
        <v>2803</v>
      </c>
      <c r="D1334" s="14" t="s">
        <v>3582</v>
      </c>
      <c r="E1334" t="s">
        <v>123</v>
      </c>
      <c r="F1334" t="s">
        <v>1281</v>
      </c>
      <c r="G1334" t="s">
        <v>1282</v>
      </c>
      <c r="H1334" t="s">
        <v>169</v>
      </c>
      <c r="I1334" t="s">
        <v>5</v>
      </c>
      <c r="J1334">
        <v>8</v>
      </c>
      <c r="K1334">
        <v>2814</v>
      </c>
      <c r="L1334" s="18">
        <v>101395</v>
      </c>
      <c r="M1334" s="1">
        <f>Tabulka4[[#This Row],[mléko kg]]/Tabulka4[[#This Row],[lakt dny]]</f>
        <v>36.03233830845771</v>
      </c>
      <c r="N1334" s="1">
        <v>3.48</v>
      </c>
      <c r="O1334" s="15">
        <v>3250</v>
      </c>
      <c r="P1334" s="1">
        <v>3.01</v>
      </c>
      <c r="Q1334">
        <v>2812</v>
      </c>
      <c r="R1334" s="3" t="s">
        <v>282</v>
      </c>
      <c r="S1334" s="11" t="s">
        <v>38</v>
      </c>
    </row>
    <row r="1335" spans="1:19" x14ac:dyDescent="0.3">
      <c r="A1335">
        <v>1334</v>
      </c>
      <c r="B1335" t="s">
        <v>0</v>
      </c>
      <c r="C1335" s="2" t="s">
        <v>2804</v>
      </c>
      <c r="D1335" s="14" t="s">
        <v>4167</v>
      </c>
      <c r="E1335" t="s">
        <v>427</v>
      </c>
      <c r="F1335" t="s">
        <v>27</v>
      </c>
      <c r="G1335" t="s">
        <v>28</v>
      </c>
      <c r="H1335" t="s">
        <v>29</v>
      </c>
      <c r="I1335" t="s">
        <v>5</v>
      </c>
      <c r="J1335">
        <v>8</v>
      </c>
      <c r="K1335">
        <v>2647</v>
      </c>
      <c r="L1335" s="18">
        <v>101394</v>
      </c>
      <c r="M1335" s="1">
        <f>Tabulka4[[#This Row],[mléko kg]]/Tabulka4[[#This Row],[lakt dny]]</f>
        <v>38.305251227805066</v>
      </c>
      <c r="N1335" s="1">
        <v>3.39</v>
      </c>
      <c r="O1335" s="15">
        <v>3088</v>
      </c>
      <c r="P1335" s="1">
        <v>3.04</v>
      </c>
      <c r="Q1335">
        <v>2768</v>
      </c>
      <c r="R1335" s="3" t="s">
        <v>102</v>
      </c>
      <c r="S1335" s="11" t="s">
        <v>102</v>
      </c>
    </row>
    <row r="1336" spans="1:19" x14ac:dyDescent="0.3">
      <c r="A1336">
        <v>1335</v>
      </c>
      <c r="B1336" t="s">
        <v>0</v>
      </c>
      <c r="C1336" s="2" t="s">
        <v>2805</v>
      </c>
      <c r="D1336" s="14" t="s">
        <v>4168</v>
      </c>
      <c r="E1336" t="s">
        <v>1521</v>
      </c>
      <c r="F1336" t="s">
        <v>488</v>
      </c>
      <c r="G1336" t="s">
        <v>489</v>
      </c>
      <c r="H1336" t="s">
        <v>490</v>
      </c>
      <c r="I1336" t="s">
        <v>5</v>
      </c>
      <c r="J1336">
        <v>6</v>
      </c>
      <c r="K1336">
        <v>2644</v>
      </c>
      <c r="L1336" s="18">
        <v>101384</v>
      </c>
      <c r="M1336" s="1">
        <f>Tabulka4[[#This Row],[mléko kg]]/Tabulka4[[#This Row],[lakt dny]]</f>
        <v>38.344931921331316</v>
      </c>
      <c r="N1336" s="1">
        <v>3.5</v>
      </c>
      <c r="O1336" s="15">
        <v>2840</v>
      </c>
      <c r="P1336" s="1">
        <v>3.15</v>
      </c>
      <c r="Q1336">
        <v>2555</v>
      </c>
      <c r="R1336" s="3" t="s">
        <v>132</v>
      </c>
      <c r="S1336" s="11" t="s">
        <v>45</v>
      </c>
    </row>
    <row r="1337" spans="1:19" x14ac:dyDescent="0.3">
      <c r="A1337">
        <v>1336</v>
      </c>
      <c r="B1337" t="s">
        <v>0</v>
      </c>
      <c r="C1337" s="2" t="s">
        <v>2806</v>
      </c>
      <c r="D1337" s="14" t="s">
        <v>4169</v>
      </c>
      <c r="E1337" t="s">
        <v>1522</v>
      </c>
      <c r="F1337" t="s">
        <v>466</v>
      </c>
      <c r="G1337" t="s">
        <v>1523</v>
      </c>
      <c r="H1337" t="s">
        <v>212</v>
      </c>
      <c r="I1337" t="s">
        <v>5</v>
      </c>
      <c r="J1337">
        <v>9</v>
      </c>
      <c r="K1337">
        <v>2895</v>
      </c>
      <c r="L1337" s="18">
        <v>101362</v>
      </c>
      <c r="M1337" s="1">
        <f>Tabulka4[[#This Row],[mléko kg]]/Tabulka4[[#This Row],[lakt dny]]</f>
        <v>35.012780656303974</v>
      </c>
      <c r="N1337" s="1">
        <v>4.08</v>
      </c>
      <c r="O1337" s="15">
        <v>3948</v>
      </c>
      <c r="P1337" s="1">
        <v>3.34</v>
      </c>
      <c r="Q1337">
        <v>3231</v>
      </c>
      <c r="R1337" s="3" t="s">
        <v>103</v>
      </c>
      <c r="S1337" s="11" t="s">
        <v>32</v>
      </c>
    </row>
    <row r="1338" spans="1:19" x14ac:dyDescent="0.3">
      <c r="A1338" s="8">
        <v>1337</v>
      </c>
      <c r="B1338" s="8" t="s">
        <v>0</v>
      </c>
      <c r="C1338" s="9" t="s">
        <v>2807</v>
      </c>
      <c r="D1338" s="14" t="s">
        <v>4170</v>
      </c>
      <c r="E1338" s="8" t="s">
        <v>1462</v>
      </c>
      <c r="F1338" s="8" t="s">
        <v>47</v>
      </c>
      <c r="G1338" s="8" t="s">
        <v>48</v>
      </c>
      <c r="H1338" s="8" t="s">
        <v>29</v>
      </c>
      <c r="I1338" s="8" t="s">
        <v>5</v>
      </c>
      <c r="J1338" s="8">
        <v>8</v>
      </c>
      <c r="K1338" s="8">
        <v>2636</v>
      </c>
      <c r="L1338" s="19">
        <v>101353</v>
      </c>
      <c r="M1338" s="10">
        <f>Tabulka4[[#This Row],[mléko kg]]/Tabulka4[[#This Row],[lakt dny]]</f>
        <v>38.449544764795142</v>
      </c>
      <c r="N1338" s="10">
        <v>3.95</v>
      </c>
      <c r="O1338" s="16">
        <v>3794</v>
      </c>
      <c r="P1338" s="10">
        <v>3.41</v>
      </c>
      <c r="Q1338" s="8">
        <v>3278</v>
      </c>
      <c r="R1338" s="11" t="s">
        <v>215</v>
      </c>
      <c r="S1338" s="11" t="s">
        <v>121</v>
      </c>
    </row>
    <row r="1339" spans="1:19" x14ac:dyDescent="0.3">
      <c r="A1339" s="8">
        <v>1338</v>
      </c>
      <c r="B1339" s="8" t="s">
        <v>0</v>
      </c>
      <c r="C1339" s="9" t="s">
        <v>2808</v>
      </c>
      <c r="D1339" s="14" t="s">
        <v>4171</v>
      </c>
      <c r="E1339" s="8" t="s">
        <v>1524</v>
      </c>
      <c r="F1339" s="8" t="s">
        <v>11</v>
      </c>
      <c r="G1339" s="8" t="s">
        <v>12</v>
      </c>
      <c r="H1339" s="8" t="s">
        <v>13</v>
      </c>
      <c r="I1339" s="8" t="s">
        <v>5</v>
      </c>
      <c r="J1339" s="8">
        <v>8</v>
      </c>
      <c r="K1339" s="8">
        <v>3021</v>
      </c>
      <c r="L1339" s="19">
        <v>101346</v>
      </c>
      <c r="M1339" s="10">
        <f>Tabulka4[[#This Row],[mléko kg]]/Tabulka4[[#This Row],[lakt dny]]</f>
        <v>33.547169811320757</v>
      </c>
      <c r="N1339" s="10">
        <v>4.6500000000000004</v>
      </c>
      <c r="O1339" s="16">
        <v>4154</v>
      </c>
      <c r="P1339" s="10">
        <v>3.27</v>
      </c>
      <c r="Q1339" s="8">
        <v>2922</v>
      </c>
      <c r="R1339" s="11" t="s">
        <v>885</v>
      </c>
      <c r="S1339" s="11" t="s">
        <v>44</v>
      </c>
    </row>
    <row r="1340" spans="1:19" x14ac:dyDescent="0.3">
      <c r="A1340" s="8">
        <v>1339</v>
      </c>
      <c r="B1340" s="8" t="s">
        <v>0</v>
      </c>
      <c r="C1340" s="9" t="s">
        <v>2810</v>
      </c>
      <c r="D1340" s="14" t="s">
        <v>4172</v>
      </c>
      <c r="E1340" s="8" t="s">
        <v>277</v>
      </c>
      <c r="F1340" s="8" t="s">
        <v>264</v>
      </c>
      <c r="G1340" s="8" t="s">
        <v>265</v>
      </c>
      <c r="H1340" s="8" t="s">
        <v>266</v>
      </c>
      <c r="I1340" s="8" t="s">
        <v>1482</v>
      </c>
      <c r="J1340" s="8">
        <v>10</v>
      </c>
      <c r="K1340" s="8">
        <v>3221</v>
      </c>
      <c r="L1340" s="19">
        <v>101341</v>
      </c>
      <c r="M1340" s="10">
        <f>Tabulka4[[#This Row],[mléko kg]]/Tabulka4[[#This Row],[lakt dny]]</f>
        <v>31.462589257994413</v>
      </c>
      <c r="N1340" s="10">
        <v>4.3600000000000003</v>
      </c>
      <c r="O1340" s="16">
        <v>4226</v>
      </c>
      <c r="P1340" s="10">
        <v>3.28</v>
      </c>
      <c r="Q1340" s="8">
        <v>3178</v>
      </c>
      <c r="R1340" s="11" t="s">
        <v>70</v>
      </c>
      <c r="S1340" s="11" t="s">
        <v>70</v>
      </c>
    </row>
    <row r="1341" spans="1:19" x14ac:dyDescent="0.3">
      <c r="A1341" s="8">
        <v>1340</v>
      </c>
      <c r="B1341" s="8" t="s">
        <v>0</v>
      </c>
      <c r="C1341" s="9" t="s">
        <v>2811</v>
      </c>
      <c r="D1341" s="14" t="s">
        <v>4173</v>
      </c>
      <c r="E1341" s="8" t="s">
        <v>430</v>
      </c>
      <c r="F1341" s="8" t="s">
        <v>1526</v>
      </c>
      <c r="G1341" s="8" t="s">
        <v>1527</v>
      </c>
      <c r="H1341" s="8" t="s">
        <v>1000</v>
      </c>
      <c r="I1341" s="8" t="s">
        <v>5</v>
      </c>
      <c r="J1341" s="8">
        <v>7</v>
      </c>
      <c r="K1341" s="8">
        <v>2984</v>
      </c>
      <c r="L1341" s="19">
        <v>101339</v>
      </c>
      <c r="M1341" s="10">
        <f>Tabulka4[[#This Row],[mléko kg]]/Tabulka4[[#This Row],[lakt dny]]</f>
        <v>33.960790884718499</v>
      </c>
      <c r="N1341" s="10">
        <v>3.55</v>
      </c>
      <c r="O1341" s="16">
        <v>3106</v>
      </c>
      <c r="P1341" s="10">
        <v>3.23</v>
      </c>
      <c r="Q1341" s="8">
        <v>2819</v>
      </c>
      <c r="R1341" s="11" t="s">
        <v>234</v>
      </c>
      <c r="S1341" s="11" t="s">
        <v>57</v>
      </c>
    </row>
    <row r="1342" spans="1:19" x14ac:dyDescent="0.3">
      <c r="A1342" s="8">
        <v>1341</v>
      </c>
      <c r="B1342" s="8" t="s">
        <v>0</v>
      </c>
      <c r="C1342" s="9" t="s">
        <v>2812</v>
      </c>
      <c r="D1342" s="14" t="s">
        <v>3175</v>
      </c>
      <c r="E1342" s="8" t="s">
        <v>455</v>
      </c>
      <c r="F1342" s="8" t="s">
        <v>644</v>
      </c>
      <c r="G1342" s="8" t="s">
        <v>645</v>
      </c>
      <c r="H1342" s="8" t="s">
        <v>379</v>
      </c>
      <c r="I1342" s="8" t="s">
        <v>5</v>
      </c>
      <c r="J1342" s="8">
        <v>7</v>
      </c>
      <c r="K1342" s="8">
        <v>2523</v>
      </c>
      <c r="L1342" s="19">
        <v>101338</v>
      </c>
      <c r="M1342" s="10">
        <f>Tabulka4[[#This Row],[mléko kg]]/Tabulka4[[#This Row],[lakt dny]]</f>
        <v>40.165675782798253</v>
      </c>
      <c r="N1342" s="10">
        <v>3.05</v>
      </c>
      <c r="O1342" s="16">
        <v>2683</v>
      </c>
      <c r="P1342" s="10">
        <v>3.15</v>
      </c>
      <c r="Q1342" s="8">
        <v>2771</v>
      </c>
      <c r="R1342" s="11" t="s">
        <v>7</v>
      </c>
      <c r="S1342" s="11" t="s">
        <v>7</v>
      </c>
    </row>
    <row r="1343" spans="1:19" x14ac:dyDescent="0.3">
      <c r="A1343" s="8">
        <v>1342</v>
      </c>
      <c r="B1343" s="8" t="s">
        <v>0</v>
      </c>
      <c r="C1343" s="9" t="s">
        <v>4174</v>
      </c>
      <c r="E1343" s="8" t="s">
        <v>4175</v>
      </c>
      <c r="F1343" s="8" t="s">
        <v>239</v>
      </c>
      <c r="G1343" s="8" t="s">
        <v>240</v>
      </c>
      <c r="H1343" s="8" t="s">
        <v>212</v>
      </c>
      <c r="I1343" s="8" t="s">
        <v>5</v>
      </c>
      <c r="J1343" s="8">
        <v>6</v>
      </c>
      <c r="K1343" s="8">
        <v>1924</v>
      </c>
      <c r="L1343" s="19">
        <v>101325</v>
      </c>
      <c r="M1343" s="10">
        <f>Tabulka4[[#This Row],[mléko kg]]/Tabulka4[[#This Row],[lakt dny]]</f>
        <v>52.663721413721412</v>
      </c>
      <c r="N1343" s="10">
        <v>3.16</v>
      </c>
      <c r="O1343" s="16">
        <v>2580</v>
      </c>
      <c r="P1343" s="10">
        <v>2.99</v>
      </c>
      <c r="Q1343" s="8">
        <v>2440</v>
      </c>
      <c r="R1343" s="11" t="s">
        <v>227</v>
      </c>
      <c r="S1343" s="11" t="s">
        <v>31</v>
      </c>
    </row>
    <row r="1344" spans="1:19" x14ac:dyDescent="0.3">
      <c r="A1344" s="8">
        <v>1343</v>
      </c>
      <c r="B1344" s="8" t="s">
        <v>0</v>
      </c>
      <c r="C1344" s="9" t="s">
        <v>2814</v>
      </c>
      <c r="D1344" s="14" t="s">
        <v>4176</v>
      </c>
      <c r="E1344" s="8" t="s">
        <v>209</v>
      </c>
      <c r="F1344" s="8" t="s">
        <v>243</v>
      </c>
      <c r="G1344" s="8" t="s">
        <v>244</v>
      </c>
      <c r="H1344" s="8" t="s">
        <v>245</v>
      </c>
      <c r="I1344" s="8" t="s">
        <v>5</v>
      </c>
      <c r="J1344" s="8">
        <v>8</v>
      </c>
      <c r="K1344" s="8">
        <v>3346</v>
      </c>
      <c r="L1344" s="19">
        <v>101324</v>
      </c>
      <c r="M1344" s="10">
        <f>Tabulka4[[#This Row],[mléko kg]]/Tabulka4[[#This Row],[lakt dny]]</f>
        <v>30.282127913927077</v>
      </c>
      <c r="N1344" s="10">
        <v>4.01</v>
      </c>
      <c r="O1344" s="16">
        <v>3402</v>
      </c>
      <c r="P1344" s="10">
        <v>3.04</v>
      </c>
      <c r="Q1344" s="8">
        <v>2580</v>
      </c>
      <c r="R1344" s="11" t="s">
        <v>270</v>
      </c>
      <c r="S1344" s="11" t="s">
        <v>187</v>
      </c>
    </row>
    <row r="1345" spans="1:19" x14ac:dyDescent="0.3">
      <c r="A1345" s="8">
        <v>1344</v>
      </c>
      <c r="B1345" s="8" t="s">
        <v>0</v>
      </c>
      <c r="C1345" s="9" t="s">
        <v>2815</v>
      </c>
      <c r="D1345" s="14" t="s">
        <v>3751</v>
      </c>
      <c r="E1345" s="8" t="s">
        <v>614</v>
      </c>
      <c r="F1345" s="8" t="s">
        <v>337</v>
      </c>
      <c r="G1345" s="8" t="s">
        <v>615</v>
      </c>
      <c r="H1345" s="8" t="s">
        <v>339</v>
      </c>
      <c r="I1345" s="8" t="s">
        <v>41</v>
      </c>
      <c r="J1345" s="8">
        <v>11</v>
      </c>
      <c r="K1345" s="8">
        <v>3371</v>
      </c>
      <c r="L1345" s="19">
        <v>101311</v>
      </c>
      <c r="M1345" s="10">
        <f>Tabulka4[[#This Row],[mléko kg]]/Tabulka4[[#This Row],[lakt dny]]</f>
        <v>30.053693266093148</v>
      </c>
      <c r="N1345" s="10">
        <v>4.41</v>
      </c>
      <c r="O1345" s="16">
        <v>4344</v>
      </c>
      <c r="P1345" s="10">
        <v>3.45</v>
      </c>
      <c r="Q1345" s="8">
        <v>3400</v>
      </c>
      <c r="R1345" s="11" t="s">
        <v>446</v>
      </c>
      <c r="S1345" s="11" t="s">
        <v>446</v>
      </c>
    </row>
    <row r="1346" spans="1:19" x14ac:dyDescent="0.3">
      <c r="A1346" s="8">
        <v>1345</v>
      </c>
      <c r="B1346" s="8" t="s">
        <v>0</v>
      </c>
      <c r="C1346" s="9" t="s">
        <v>4177</v>
      </c>
      <c r="E1346" s="8" t="s">
        <v>4178</v>
      </c>
      <c r="F1346" s="8" t="s">
        <v>3775</v>
      </c>
      <c r="G1346" s="8" t="s">
        <v>3776</v>
      </c>
      <c r="H1346" s="8" t="s">
        <v>169</v>
      </c>
      <c r="I1346" s="8" t="s">
        <v>5</v>
      </c>
      <c r="J1346" s="8">
        <v>10</v>
      </c>
      <c r="K1346" s="8">
        <v>3323</v>
      </c>
      <c r="L1346" s="19">
        <v>101309</v>
      </c>
      <c r="M1346" s="10">
        <f>Tabulka4[[#This Row],[mléko kg]]/Tabulka4[[#This Row],[lakt dny]]</f>
        <v>30.487210352091484</v>
      </c>
      <c r="N1346" s="10">
        <v>3.62</v>
      </c>
      <c r="O1346" s="16">
        <v>3366</v>
      </c>
      <c r="P1346" s="10">
        <v>2.99</v>
      </c>
      <c r="Q1346" s="8">
        <v>2783</v>
      </c>
      <c r="R1346" s="11" t="s">
        <v>3000</v>
      </c>
      <c r="S1346" s="11" t="s">
        <v>3000</v>
      </c>
    </row>
    <row r="1347" spans="1:19" x14ac:dyDescent="0.3">
      <c r="A1347" s="8">
        <v>1346</v>
      </c>
      <c r="B1347" s="8" t="s">
        <v>0</v>
      </c>
      <c r="C1347" s="9" t="s">
        <v>4179</v>
      </c>
      <c r="E1347" s="8" t="s">
        <v>4180</v>
      </c>
      <c r="F1347" s="8" t="s">
        <v>623</v>
      </c>
      <c r="G1347" s="8" t="s">
        <v>624</v>
      </c>
      <c r="H1347" s="8" t="s">
        <v>522</v>
      </c>
      <c r="I1347" s="8" t="s">
        <v>5</v>
      </c>
      <c r="J1347" s="8">
        <v>7</v>
      </c>
      <c r="K1347" s="8">
        <v>2480</v>
      </c>
      <c r="L1347" s="19">
        <v>101302</v>
      </c>
      <c r="M1347" s="10">
        <f>Tabulka4[[#This Row],[mléko kg]]/Tabulka4[[#This Row],[lakt dny]]</f>
        <v>40.847580645161287</v>
      </c>
      <c r="N1347" s="10">
        <v>3.92</v>
      </c>
      <c r="O1347" s="16">
        <v>3104</v>
      </c>
      <c r="P1347" s="10">
        <v>3.22</v>
      </c>
      <c r="Q1347" s="8">
        <v>2549</v>
      </c>
      <c r="R1347" s="11" t="s">
        <v>185</v>
      </c>
      <c r="S1347" s="11" t="s">
        <v>31</v>
      </c>
    </row>
    <row r="1348" spans="1:19" x14ac:dyDescent="0.3">
      <c r="A1348" s="8">
        <v>1347</v>
      </c>
      <c r="B1348" s="8" t="s">
        <v>0</v>
      </c>
      <c r="C1348" s="9" t="s">
        <v>4181</v>
      </c>
      <c r="E1348" s="8" t="s">
        <v>955</v>
      </c>
      <c r="F1348" s="8" t="s">
        <v>665</v>
      </c>
      <c r="G1348" s="8" t="s">
        <v>666</v>
      </c>
      <c r="H1348" s="8" t="s">
        <v>206</v>
      </c>
      <c r="I1348" s="8" t="s">
        <v>5</v>
      </c>
      <c r="J1348" s="8">
        <v>8</v>
      </c>
      <c r="K1348" s="8">
        <v>2484</v>
      </c>
      <c r="L1348" s="19">
        <v>101299</v>
      </c>
      <c r="M1348" s="10">
        <f>Tabulka4[[#This Row],[mléko kg]]/Tabulka4[[#This Row],[lakt dny]]</f>
        <v>40.780595813204506</v>
      </c>
      <c r="N1348" s="10">
        <v>3.41</v>
      </c>
      <c r="O1348" s="16">
        <v>3131</v>
      </c>
      <c r="P1348" s="10">
        <v>3.2</v>
      </c>
      <c r="Q1348" s="8">
        <v>2941</v>
      </c>
      <c r="R1348" s="11" t="s">
        <v>2994</v>
      </c>
      <c r="S1348" s="11" t="s">
        <v>2994</v>
      </c>
    </row>
    <row r="1349" spans="1:19" x14ac:dyDescent="0.3">
      <c r="A1349" s="8">
        <v>1348</v>
      </c>
      <c r="B1349" s="8" t="s">
        <v>0</v>
      </c>
      <c r="C1349" s="9" t="s">
        <v>4182</v>
      </c>
      <c r="E1349" s="8" t="s">
        <v>4183</v>
      </c>
      <c r="F1349" s="8" t="s">
        <v>350</v>
      </c>
      <c r="G1349" s="8" t="s">
        <v>351</v>
      </c>
      <c r="H1349" s="8" t="s">
        <v>276</v>
      </c>
      <c r="I1349" s="8" t="s">
        <v>138</v>
      </c>
      <c r="J1349" s="8">
        <v>9</v>
      </c>
      <c r="K1349" s="8">
        <v>2897</v>
      </c>
      <c r="L1349" s="19">
        <v>101295</v>
      </c>
      <c r="M1349" s="10">
        <f>Tabulka4[[#This Row],[mléko kg]]/Tabulka4[[#This Row],[lakt dny]]</f>
        <v>34.965481532619954</v>
      </c>
      <c r="N1349" s="10">
        <v>3.5</v>
      </c>
      <c r="O1349" s="16">
        <v>3286</v>
      </c>
      <c r="P1349" s="10">
        <v>3.35</v>
      </c>
      <c r="Q1349" s="8">
        <v>3141</v>
      </c>
      <c r="R1349" s="11" t="s">
        <v>3017</v>
      </c>
      <c r="S1349" s="11" t="s">
        <v>3046</v>
      </c>
    </row>
    <row r="1350" spans="1:19" x14ac:dyDescent="0.3">
      <c r="A1350" s="8">
        <v>1349</v>
      </c>
      <c r="B1350" s="8" t="s">
        <v>0</v>
      </c>
      <c r="C1350" s="9" t="s">
        <v>2816</v>
      </c>
      <c r="D1350" s="14" t="s">
        <v>4184</v>
      </c>
      <c r="E1350" s="8" t="s">
        <v>1529</v>
      </c>
      <c r="F1350" s="8" t="s">
        <v>47</v>
      </c>
      <c r="G1350" s="8" t="s">
        <v>48</v>
      </c>
      <c r="H1350" s="8" t="s">
        <v>29</v>
      </c>
      <c r="I1350" s="8" t="s">
        <v>5</v>
      </c>
      <c r="J1350" s="8">
        <v>8</v>
      </c>
      <c r="K1350" s="8">
        <v>2501</v>
      </c>
      <c r="L1350" s="19">
        <v>101287</v>
      </c>
      <c r="M1350" s="10">
        <f>Tabulka4[[#This Row],[mléko kg]]/Tabulka4[[#This Row],[lakt dny]]</f>
        <v>40.498600559776087</v>
      </c>
      <c r="N1350" s="10">
        <v>4.18</v>
      </c>
      <c r="O1350" s="16">
        <v>4170</v>
      </c>
      <c r="P1350" s="10">
        <v>3.48</v>
      </c>
      <c r="Q1350" s="8">
        <v>3470</v>
      </c>
      <c r="R1350" s="11" t="s">
        <v>156</v>
      </c>
      <c r="S1350" s="11" t="s">
        <v>147</v>
      </c>
    </row>
    <row r="1351" spans="1:19" x14ac:dyDescent="0.3">
      <c r="A1351" s="8">
        <v>1350</v>
      </c>
      <c r="B1351" s="8" t="s">
        <v>0</v>
      </c>
      <c r="C1351" s="9" t="s">
        <v>4185</v>
      </c>
      <c r="E1351" s="8" t="s">
        <v>1574</v>
      </c>
      <c r="F1351" s="8" t="s">
        <v>286</v>
      </c>
      <c r="G1351" s="8" t="s">
        <v>99</v>
      </c>
      <c r="H1351" s="8" t="s">
        <v>287</v>
      </c>
      <c r="I1351" s="8" t="s">
        <v>5</v>
      </c>
      <c r="J1351" s="8">
        <v>5</v>
      </c>
      <c r="K1351" s="8">
        <v>2253</v>
      </c>
      <c r="L1351" s="19">
        <v>101285</v>
      </c>
      <c r="M1351" s="10">
        <f>Tabulka4[[#This Row],[mléko kg]]/Tabulka4[[#This Row],[lakt dny]]</f>
        <v>44.95561473590768</v>
      </c>
      <c r="N1351" s="10">
        <v>3.21</v>
      </c>
      <c r="O1351" s="16">
        <v>2567</v>
      </c>
      <c r="P1351" s="10">
        <v>2.76</v>
      </c>
      <c r="Q1351" s="8">
        <v>2209</v>
      </c>
      <c r="R1351" s="11" t="s">
        <v>3003</v>
      </c>
      <c r="S1351" s="11" t="s">
        <v>31</v>
      </c>
    </row>
    <row r="1352" spans="1:19" x14ac:dyDescent="0.3">
      <c r="A1352" s="8">
        <v>1351</v>
      </c>
      <c r="B1352" s="8" t="s">
        <v>0</v>
      </c>
      <c r="C1352" s="9" t="s">
        <v>2817</v>
      </c>
      <c r="D1352" s="14" t="s">
        <v>4186</v>
      </c>
      <c r="E1352" s="8" t="s">
        <v>907</v>
      </c>
      <c r="F1352" s="8" t="s">
        <v>1362</v>
      </c>
      <c r="G1352" s="8" t="s">
        <v>1363</v>
      </c>
      <c r="H1352" s="8" t="s">
        <v>63</v>
      </c>
      <c r="I1352" s="8" t="s">
        <v>5</v>
      </c>
      <c r="J1352" s="8">
        <v>11</v>
      </c>
      <c r="K1352" s="8">
        <v>3649</v>
      </c>
      <c r="L1352" s="19">
        <v>101283</v>
      </c>
      <c r="M1352" s="10">
        <f>Tabulka4[[#This Row],[mléko kg]]/Tabulka4[[#This Row],[lakt dny]]</f>
        <v>27.756371608659908</v>
      </c>
      <c r="N1352" s="10">
        <v>3.89</v>
      </c>
      <c r="O1352" s="16">
        <v>3628</v>
      </c>
      <c r="P1352" s="10">
        <v>3.33</v>
      </c>
      <c r="Q1352" s="8">
        <v>3105</v>
      </c>
      <c r="R1352" s="11" t="s">
        <v>533</v>
      </c>
      <c r="S1352" s="11" t="s">
        <v>533</v>
      </c>
    </row>
    <row r="1353" spans="1:19" x14ac:dyDescent="0.3">
      <c r="A1353" s="8">
        <v>1352</v>
      </c>
      <c r="B1353" s="8" t="s">
        <v>0</v>
      </c>
      <c r="C1353" s="9" t="s">
        <v>2818</v>
      </c>
      <c r="D1353" s="14" t="s">
        <v>3872</v>
      </c>
      <c r="E1353" s="8" t="s">
        <v>1530</v>
      </c>
      <c r="F1353" s="8" t="s">
        <v>366</v>
      </c>
      <c r="G1353" s="8" t="s">
        <v>367</v>
      </c>
      <c r="H1353" s="8" t="s">
        <v>118</v>
      </c>
      <c r="I1353" s="8" t="s">
        <v>428</v>
      </c>
      <c r="J1353" s="8">
        <v>9</v>
      </c>
      <c r="K1353" s="8">
        <v>2806</v>
      </c>
      <c r="L1353" s="19">
        <v>101283</v>
      </c>
      <c r="M1353" s="10">
        <f>Tabulka4[[#This Row],[mléko kg]]/Tabulka4[[#This Row],[lakt dny]]</f>
        <v>36.095153243050603</v>
      </c>
      <c r="N1353" s="10">
        <v>3.76</v>
      </c>
      <c r="O1353" s="16">
        <v>3544</v>
      </c>
      <c r="P1353" s="10">
        <v>3.24</v>
      </c>
      <c r="Q1353" s="8">
        <v>3051</v>
      </c>
      <c r="R1353" s="11" t="s">
        <v>77</v>
      </c>
      <c r="S1353" s="11" t="s">
        <v>77</v>
      </c>
    </row>
    <row r="1354" spans="1:19" x14ac:dyDescent="0.3">
      <c r="A1354" s="8">
        <v>1353</v>
      </c>
      <c r="B1354" s="8" t="s">
        <v>0</v>
      </c>
      <c r="C1354" s="9" t="s">
        <v>2819</v>
      </c>
      <c r="D1354" s="14" t="s">
        <v>4187</v>
      </c>
      <c r="E1354" s="8" t="s">
        <v>254</v>
      </c>
      <c r="F1354" s="8" t="s">
        <v>811</v>
      </c>
      <c r="G1354" s="8" t="s">
        <v>812</v>
      </c>
      <c r="H1354" s="8" t="s">
        <v>63</v>
      </c>
      <c r="I1354" s="8" t="s">
        <v>41</v>
      </c>
      <c r="J1354" s="8">
        <v>10</v>
      </c>
      <c r="K1354" s="8">
        <v>3130</v>
      </c>
      <c r="L1354" s="19">
        <v>101278</v>
      </c>
      <c r="M1354" s="10">
        <f>Tabulka4[[#This Row],[mléko kg]]/Tabulka4[[#This Row],[lakt dny]]</f>
        <v>32.357188498402557</v>
      </c>
      <c r="N1354" s="10">
        <v>3.6</v>
      </c>
      <c r="O1354" s="16">
        <v>3360</v>
      </c>
      <c r="P1354" s="10">
        <v>3.39</v>
      </c>
      <c r="Q1354" s="8">
        <v>3159</v>
      </c>
      <c r="R1354" s="11" t="s">
        <v>69</v>
      </c>
      <c r="S1354" s="11" t="s">
        <v>69</v>
      </c>
    </row>
    <row r="1355" spans="1:19" x14ac:dyDescent="0.3">
      <c r="A1355" s="8">
        <v>1354</v>
      </c>
      <c r="B1355" s="8" t="s">
        <v>0</v>
      </c>
      <c r="C1355" s="9" t="s">
        <v>4188</v>
      </c>
      <c r="E1355" s="8" t="s">
        <v>3521</v>
      </c>
      <c r="F1355" s="8" t="s">
        <v>590</v>
      </c>
      <c r="G1355" s="8" t="s">
        <v>591</v>
      </c>
      <c r="H1355" s="8" t="s">
        <v>231</v>
      </c>
      <c r="I1355" s="8" t="s">
        <v>529</v>
      </c>
      <c r="J1355" s="8">
        <v>6</v>
      </c>
      <c r="K1355" s="8">
        <v>2302</v>
      </c>
      <c r="L1355" s="19">
        <v>101276</v>
      </c>
      <c r="M1355" s="10">
        <f>Tabulka4[[#This Row],[mléko kg]]/Tabulka4[[#This Row],[lakt dny]]</f>
        <v>43.994787141615987</v>
      </c>
      <c r="N1355" s="10">
        <v>3.45</v>
      </c>
      <c r="O1355" s="16">
        <v>3013</v>
      </c>
      <c r="P1355" s="10">
        <v>3.38</v>
      </c>
      <c r="Q1355" s="8">
        <v>2949</v>
      </c>
      <c r="R1355" s="11" t="s">
        <v>3011</v>
      </c>
      <c r="S1355" s="11" t="s">
        <v>3012</v>
      </c>
    </row>
    <row r="1356" spans="1:19" x14ac:dyDescent="0.3">
      <c r="A1356" s="8">
        <v>1355</v>
      </c>
      <c r="B1356" s="8" t="s">
        <v>0</v>
      </c>
      <c r="C1356" s="9" t="s">
        <v>2820</v>
      </c>
      <c r="D1356" s="14" t="s">
        <v>4189</v>
      </c>
      <c r="E1356" s="8" t="s">
        <v>668</v>
      </c>
      <c r="F1356" s="8" t="s">
        <v>239</v>
      </c>
      <c r="G1356" s="8" t="s">
        <v>240</v>
      </c>
      <c r="H1356" s="8" t="s">
        <v>212</v>
      </c>
      <c r="I1356" s="8" t="s">
        <v>669</v>
      </c>
      <c r="J1356" s="8">
        <v>10</v>
      </c>
      <c r="K1356" s="8">
        <v>3208</v>
      </c>
      <c r="L1356" s="19">
        <v>101254</v>
      </c>
      <c r="M1356" s="10">
        <f>Tabulka4[[#This Row],[mléko kg]]/Tabulka4[[#This Row],[lakt dny]]</f>
        <v>31.562967581047381</v>
      </c>
      <c r="N1356" s="10">
        <v>3.61</v>
      </c>
      <c r="O1356" s="16">
        <v>3453</v>
      </c>
      <c r="P1356" s="10">
        <v>3.51</v>
      </c>
      <c r="Q1356" s="8">
        <v>3365</v>
      </c>
      <c r="R1356" s="11" t="s">
        <v>33</v>
      </c>
      <c r="S1356" s="11" t="s">
        <v>33</v>
      </c>
    </row>
    <row r="1357" spans="1:19" x14ac:dyDescent="0.3">
      <c r="A1357" s="8">
        <v>1356</v>
      </c>
      <c r="B1357" s="8" t="s">
        <v>0</v>
      </c>
      <c r="C1357" s="9" t="s">
        <v>4190</v>
      </c>
      <c r="E1357" s="8" t="s">
        <v>3541</v>
      </c>
      <c r="F1357" s="8" t="s">
        <v>1036</v>
      </c>
      <c r="G1357" s="8" t="s">
        <v>1037</v>
      </c>
      <c r="H1357" s="8" t="s">
        <v>335</v>
      </c>
      <c r="I1357" s="8" t="s">
        <v>5</v>
      </c>
      <c r="J1357" s="8">
        <v>7</v>
      </c>
      <c r="K1357" s="8">
        <v>2404</v>
      </c>
      <c r="L1357" s="19">
        <v>101241</v>
      </c>
      <c r="M1357" s="10">
        <f>Tabulka4[[#This Row],[mléko kg]]/Tabulka4[[#This Row],[lakt dny]]</f>
        <v>42.113560732113143</v>
      </c>
      <c r="N1357" s="10">
        <v>3.46</v>
      </c>
      <c r="O1357" s="16">
        <v>3187</v>
      </c>
      <c r="P1357" s="10">
        <v>3.37</v>
      </c>
      <c r="Q1357" s="8">
        <v>3100</v>
      </c>
      <c r="R1357" s="11" t="s">
        <v>160</v>
      </c>
      <c r="S1357" s="11" t="s">
        <v>3058</v>
      </c>
    </row>
    <row r="1358" spans="1:19" x14ac:dyDescent="0.3">
      <c r="A1358" s="8">
        <v>1357</v>
      </c>
      <c r="B1358" s="8" t="s">
        <v>0</v>
      </c>
      <c r="C1358" s="9" t="s">
        <v>2821</v>
      </c>
      <c r="D1358" s="14" t="s">
        <v>3369</v>
      </c>
      <c r="E1358" s="8" t="s">
        <v>427</v>
      </c>
      <c r="F1358" s="8" t="s">
        <v>811</v>
      </c>
      <c r="G1358" s="8" t="s">
        <v>812</v>
      </c>
      <c r="H1358" s="8" t="s">
        <v>63</v>
      </c>
      <c r="I1358" s="8" t="s">
        <v>5</v>
      </c>
      <c r="J1358" s="8">
        <v>7</v>
      </c>
      <c r="K1358" s="8">
        <v>2479</v>
      </c>
      <c r="L1358" s="19">
        <v>101230</v>
      </c>
      <c r="M1358" s="10">
        <f>Tabulka4[[#This Row],[mléko kg]]/Tabulka4[[#This Row],[lakt dny]]</f>
        <v>40.835014118596206</v>
      </c>
      <c r="N1358" s="10">
        <v>3.64</v>
      </c>
      <c r="O1358" s="16">
        <v>3287</v>
      </c>
      <c r="P1358" s="10">
        <v>3.27</v>
      </c>
      <c r="Q1358" s="8">
        <v>2949</v>
      </c>
      <c r="R1358" s="11" t="s">
        <v>107</v>
      </c>
      <c r="S1358" s="11" t="s">
        <v>215</v>
      </c>
    </row>
    <row r="1359" spans="1:19" x14ac:dyDescent="0.3">
      <c r="A1359" s="8">
        <v>1358</v>
      </c>
      <c r="B1359" s="8" t="s">
        <v>0</v>
      </c>
      <c r="C1359" s="9" t="s">
        <v>4191</v>
      </c>
      <c r="E1359" s="8" t="s">
        <v>4192</v>
      </c>
      <c r="F1359" s="8" t="s">
        <v>3833</v>
      </c>
      <c r="G1359" s="8" t="s">
        <v>4193</v>
      </c>
      <c r="H1359" s="8" t="s">
        <v>202</v>
      </c>
      <c r="I1359" s="8" t="s">
        <v>5</v>
      </c>
      <c r="J1359" s="8">
        <v>6</v>
      </c>
      <c r="K1359" s="8">
        <v>2090</v>
      </c>
      <c r="L1359" s="19">
        <v>101229</v>
      </c>
      <c r="M1359" s="10">
        <f>Tabulka4[[#This Row],[mléko kg]]/Tabulka4[[#This Row],[lakt dny]]</f>
        <v>48.434928229665068</v>
      </c>
      <c r="N1359" s="10">
        <v>3.41</v>
      </c>
      <c r="O1359" s="16">
        <v>3080</v>
      </c>
      <c r="P1359" s="10">
        <v>3.25</v>
      </c>
      <c r="Q1359" s="8">
        <v>2939</v>
      </c>
      <c r="R1359" s="11" t="s">
        <v>213</v>
      </c>
      <c r="S1359" s="11" t="s">
        <v>2983</v>
      </c>
    </row>
    <row r="1360" spans="1:19" x14ac:dyDescent="0.3">
      <c r="A1360" s="8">
        <v>1359</v>
      </c>
      <c r="B1360" s="8" t="s">
        <v>0</v>
      </c>
      <c r="C1360" s="9" t="s">
        <v>2822</v>
      </c>
      <c r="D1360" s="14" t="s">
        <v>4194</v>
      </c>
      <c r="E1360" s="8" t="s">
        <v>1424</v>
      </c>
      <c r="F1360" s="8" t="s">
        <v>496</v>
      </c>
      <c r="G1360" s="8" t="s">
        <v>497</v>
      </c>
      <c r="H1360" s="8" t="s">
        <v>426</v>
      </c>
      <c r="I1360" s="8" t="s">
        <v>5</v>
      </c>
      <c r="J1360" s="8">
        <v>6</v>
      </c>
      <c r="K1360" s="8">
        <v>2495</v>
      </c>
      <c r="L1360" s="19">
        <v>101225</v>
      </c>
      <c r="M1360" s="10">
        <f>Tabulka4[[#This Row],[mléko kg]]/Tabulka4[[#This Row],[lakt dny]]</f>
        <v>40.571142284569142</v>
      </c>
      <c r="N1360" s="10">
        <v>3.21</v>
      </c>
      <c r="O1360" s="16">
        <v>2616</v>
      </c>
      <c r="P1360" s="10">
        <v>3.06</v>
      </c>
      <c r="Q1360" s="8">
        <v>2494</v>
      </c>
      <c r="R1360" s="11" t="s">
        <v>30</v>
      </c>
      <c r="S1360" s="11" t="s">
        <v>193</v>
      </c>
    </row>
    <row r="1361" spans="1:19" x14ac:dyDescent="0.3">
      <c r="A1361" s="8">
        <v>1360</v>
      </c>
      <c r="B1361" s="8" t="s">
        <v>0</v>
      </c>
      <c r="C1361" s="9" t="s">
        <v>2823</v>
      </c>
      <c r="D1361" s="14" t="s">
        <v>4195</v>
      </c>
      <c r="E1361" s="8" t="s">
        <v>1531</v>
      </c>
      <c r="F1361" s="8" t="s">
        <v>18</v>
      </c>
      <c r="G1361" s="8" t="s">
        <v>35</v>
      </c>
      <c r="H1361" s="8" t="s">
        <v>20</v>
      </c>
      <c r="I1361" s="8" t="s">
        <v>669</v>
      </c>
      <c r="J1361" s="8">
        <v>8</v>
      </c>
      <c r="K1361" s="8">
        <v>2829</v>
      </c>
      <c r="L1361" s="19">
        <v>101219</v>
      </c>
      <c r="M1361" s="10">
        <f>Tabulka4[[#This Row],[mléko kg]]/Tabulka4[[#This Row],[lakt dny]]</f>
        <v>35.779073877695296</v>
      </c>
      <c r="N1361" s="10">
        <v>3.46</v>
      </c>
      <c r="O1361" s="16">
        <v>3127</v>
      </c>
      <c r="P1361" s="10">
        <v>3.07</v>
      </c>
      <c r="Q1361" s="8">
        <v>2769</v>
      </c>
      <c r="R1361" s="11" t="s">
        <v>96</v>
      </c>
      <c r="S1361" s="11" t="s">
        <v>96</v>
      </c>
    </row>
    <row r="1362" spans="1:19" x14ac:dyDescent="0.3">
      <c r="A1362" s="8">
        <v>1361</v>
      </c>
      <c r="B1362" s="8" t="s">
        <v>0</v>
      </c>
      <c r="C1362" s="9" t="s">
        <v>2824</v>
      </c>
      <c r="D1362" s="14" t="s">
        <v>3133</v>
      </c>
      <c r="E1362" s="8" t="s">
        <v>17</v>
      </c>
      <c r="F1362" s="8" t="s">
        <v>599</v>
      </c>
      <c r="G1362" s="8" t="s">
        <v>600</v>
      </c>
      <c r="H1362" s="8" t="s">
        <v>76</v>
      </c>
      <c r="I1362" s="8" t="s">
        <v>669</v>
      </c>
      <c r="J1362" s="8">
        <v>9</v>
      </c>
      <c r="K1362" s="8">
        <v>3204</v>
      </c>
      <c r="L1362" s="19">
        <v>101217</v>
      </c>
      <c r="M1362" s="10">
        <f>Tabulka4[[#This Row],[mléko kg]]/Tabulka4[[#This Row],[lakt dny]]</f>
        <v>31.590823970037452</v>
      </c>
      <c r="N1362" s="10">
        <v>3.18</v>
      </c>
      <c r="O1362" s="16">
        <v>2977</v>
      </c>
      <c r="P1362" s="10">
        <v>3.14</v>
      </c>
      <c r="Q1362" s="8">
        <v>2941</v>
      </c>
      <c r="R1362" s="11" t="s">
        <v>865</v>
      </c>
      <c r="S1362" s="11" t="s">
        <v>155</v>
      </c>
    </row>
    <row r="1363" spans="1:19" x14ac:dyDescent="0.3">
      <c r="A1363" s="8">
        <v>1362</v>
      </c>
      <c r="B1363" s="8" t="s">
        <v>0</v>
      </c>
      <c r="C1363" s="9" t="s">
        <v>2825</v>
      </c>
      <c r="D1363" s="14" t="s">
        <v>3081</v>
      </c>
      <c r="E1363" s="8" t="s">
        <v>456</v>
      </c>
      <c r="F1363" s="8" t="s">
        <v>1532</v>
      </c>
      <c r="G1363" s="8" t="s">
        <v>1533</v>
      </c>
      <c r="H1363" s="8" t="s">
        <v>231</v>
      </c>
      <c r="I1363" s="8" t="s">
        <v>1534</v>
      </c>
      <c r="J1363" s="8">
        <v>8</v>
      </c>
      <c r="K1363" s="8">
        <v>2710</v>
      </c>
      <c r="L1363" s="19">
        <v>101206</v>
      </c>
      <c r="M1363" s="10">
        <f>Tabulka4[[#This Row],[mléko kg]]/Tabulka4[[#This Row],[lakt dny]]</f>
        <v>37.345387453874537</v>
      </c>
      <c r="N1363" s="10">
        <v>4.08</v>
      </c>
      <c r="O1363" s="16">
        <v>3837</v>
      </c>
      <c r="P1363" s="10">
        <v>3.33</v>
      </c>
      <c r="Q1363" s="8">
        <v>3125</v>
      </c>
      <c r="R1363" s="11" t="s">
        <v>309</v>
      </c>
      <c r="S1363" s="11" t="s">
        <v>101</v>
      </c>
    </row>
    <row r="1364" spans="1:19" x14ac:dyDescent="0.3">
      <c r="A1364" s="8">
        <v>1363</v>
      </c>
      <c r="B1364" s="8" t="s">
        <v>0</v>
      </c>
      <c r="C1364" s="9" t="s">
        <v>2826</v>
      </c>
      <c r="D1364" s="14" t="s">
        <v>4196</v>
      </c>
      <c r="E1364" s="8" t="s">
        <v>247</v>
      </c>
      <c r="F1364" s="8" t="s">
        <v>98</v>
      </c>
      <c r="G1364" s="8" t="s">
        <v>99</v>
      </c>
      <c r="H1364" s="8" t="s">
        <v>100</v>
      </c>
      <c r="I1364" s="8" t="s">
        <v>5</v>
      </c>
      <c r="J1364" s="8">
        <v>5</v>
      </c>
      <c r="K1364" s="8">
        <v>2056</v>
      </c>
      <c r="L1364" s="19">
        <v>101201</v>
      </c>
      <c r="M1364" s="10">
        <f>Tabulka4[[#This Row],[mléko kg]]/Tabulka4[[#This Row],[lakt dny]]</f>
        <v>49.222276264591443</v>
      </c>
      <c r="N1364" s="10">
        <v>3.79</v>
      </c>
      <c r="O1364" s="16">
        <v>3078</v>
      </c>
      <c r="P1364" s="10">
        <v>3.07</v>
      </c>
      <c r="Q1364" s="8">
        <v>2490</v>
      </c>
      <c r="R1364" s="11" t="s">
        <v>357</v>
      </c>
      <c r="S1364" s="11" t="s">
        <v>193</v>
      </c>
    </row>
    <row r="1365" spans="1:19" x14ac:dyDescent="0.3">
      <c r="A1365" s="8">
        <v>1364</v>
      </c>
      <c r="B1365" s="8" t="s">
        <v>0</v>
      </c>
      <c r="C1365" s="9" t="s">
        <v>4197</v>
      </c>
      <c r="E1365" s="8" t="s">
        <v>4096</v>
      </c>
      <c r="F1365" s="8" t="s">
        <v>366</v>
      </c>
      <c r="G1365" s="8" t="s">
        <v>4077</v>
      </c>
      <c r="H1365" s="8" t="s">
        <v>118</v>
      </c>
      <c r="I1365" s="8" t="s">
        <v>839</v>
      </c>
      <c r="J1365" s="8">
        <v>7</v>
      </c>
      <c r="K1365" s="8">
        <v>2539</v>
      </c>
      <c r="L1365" s="19">
        <v>101179</v>
      </c>
      <c r="M1365" s="10">
        <f>Tabulka4[[#This Row],[mléko kg]]/Tabulka4[[#This Row],[lakt dny]]</f>
        <v>39.849940921622689</v>
      </c>
      <c r="N1365" s="10">
        <v>3.4</v>
      </c>
      <c r="O1365" s="16">
        <v>3030</v>
      </c>
      <c r="P1365" s="10">
        <v>3.16</v>
      </c>
      <c r="Q1365" s="8">
        <v>2817</v>
      </c>
      <c r="R1365" s="11" t="s">
        <v>227</v>
      </c>
      <c r="S1365" s="11" t="s">
        <v>3016</v>
      </c>
    </row>
    <row r="1366" spans="1:19" x14ac:dyDescent="0.3">
      <c r="A1366" s="8">
        <v>1365</v>
      </c>
      <c r="B1366" s="8" t="s">
        <v>0</v>
      </c>
      <c r="C1366" s="9" t="s">
        <v>2827</v>
      </c>
      <c r="D1366" s="14" t="s">
        <v>4198</v>
      </c>
      <c r="E1366" s="8" t="s">
        <v>1535</v>
      </c>
      <c r="F1366" s="8" t="s">
        <v>1141</v>
      </c>
      <c r="G1366" s="8" t="s">
        <v>1142</v>
      </c>
      <c r="H1366" s="8" t="s">
        <v>198</v>
      </c>
      <c r="I1366" s="8" t="s">
        <v>5</v>
      </c>
      <c r="J1366" s="8">
        <v>11</v>
      </c>
      <c r="K1366" s="8">
        <v>3391</v>
      </c>
      <c r="L1366" s="19">
        <v>101177</v>
      </c>
      <c r="M1366" s="10">
        <f>Tabulka4[[#This Row],[mléko kg]]/Tabulka4[[#This Row],[lakt dny]]</f>
        <v>29.836921262164552</v>
      </c>
      <c r="N1366" s="10">
        <v>3.97</v>
      </c>
      <c r="O1366" s="16">
        <v>3871</v>
      </c>
      <c r="P1366" s="10">
        <v>3.4</v>
      </c>
      <c r="Q1366" s="8">
        <v>3316</v>
      </c>
      <c r="R1366" s="11" t="s">
        <v>220</v>
      </c>
      <c r="S1366" s="11" t="s">
        <v>220</v>
      </c>
    </row>
    <row r="1367" spans="1:19" x14ac:dyDescent="0.3">
      <c r="A1367" s="8">
        <v>1366</v>
      </c>
      <c r="B1367" s="8" t="s">
        <v>0</v>
      </c>
      <c r="C1367" s="9" t="s">
        <v>2828</v>
      </c>
      <c r="D1367" s="14" t="s">
        <v>3722</v>
      </c>
      <c r="E1367" s="8" t="s">
        <v>1536</v>
      </c>
      <c r="F1367" s="8" t="s">
        <v>1067</v>
      </c>
      <c r="G1367" s="8" t="s">
        <v>1109</v>
      </c>
      <c r="H1367" s="8" t="s">
        <v>212</v>
      </c>
      <c r="I1367" s="8" t="s">
        <v>5</v>
      </c>
      <c r="J1367" s="8">
        <v>14</v>
      </c>
      <c r="K1367" s="8">
        <v>4206</v>
      </c>
      <c r="L1367" s="19">
        <v>101176</v>
      </c>
      <c r="M1367" s="10">
        <f>Tabulka4[[#This Row],[mléko kg]]/Tabulka4[[#This Row],[lakt dny]]</f>
        <v>24.055159296243463</v>
      </c>
      <c r="N1367" s="10">
        <v>4.1500000000000004</v>
      </c>
      <c r="O1367" s="16">
        <v>4176</v>
      </c>
      <c r="P1367" s="10">
        <v>3.21</v>
      </c>
      <c r="Q1367" s="8">
        <v>3227</v>
      </c>
      <c r="R1367" s="11" t="s">
        <v>753</v>
      </c>
      <c r="S1367" s="11" t="s">
        <v>846</v>
      </c>
    </row>
    <row r="1368" spans="1:19" x14ac:dyDescent="0.3">
      <c r="A1368" s="8">
        <v>1367</v>
      </c>
      <c r="B1368" s="8" t="s">
        <v>0</v>
      </c>
      <c r="C1368" s="9" t="s">
        <v>2829</v>
      </c>
      <c r="D1368" s="14" t="s">
        <v>3649</v>
      </c>
      <c r="E1368" s="8" t="s">
        <v>17</v>
      </c>
      <c r="F1368" s="8" t="s">
        <v>27</v>
      </c>
      <c r="G1368" s="8" t="s">
        <v>28</v>
      </c>
      <c r="H1368" s="8" t="s">
        <v>29</v>
      </c>
      <c r="I1368" s="8" t="s">
        <v>5</v>
      </c>
      <c r="J1368" s="8">
        <v>7</v>
      </c>
      <c r="K1368" s="8">
        <v>2789</v>
      </c>
      <c r="L1368" s="19">
        <v>101176</v>
      </c>
      <c r="M1368" s="10">
        <f>Tabulka4[[#This Row],[mléko kg]]/Tabulka4[[#This Row],[lakt dny]]</f>
        <v>36.276801721046972</v>
      </c>
      <c r="N1368" s="10">
        <v>3.68</v>
      </c>
      <c r="O1368" s="16">
        <v>3192</v>
      </c>
      <c r="P1368" s="10">
        <v>3.16</v>
      </c>
      <c r="Q1368" s="8">
        <v>2738</v>
      </c>
      <c r="R1368" s="11" t="s">
        <v>663</v>
      </c>
      <c r="S1368" s="11" t="s">
        <v>132</v>
      </c>
    </row>
    <row r="1369" spans="1:19" x14ac:dyDescent="0.3">
      <c r="A1369" s="8">
        <v>1368</v>
      </c>
      <c r="B1369" s="8" t="s">
        <v>0</v>
      </c>
      <c r="C1369" s="9" t="s">
        <v>4199</v>
      </c>
      <c r="E1369" s="8" t="s">
        <v>1189</v>
      </c>
      <c r="F1369" s="8" t="s">
        <v>239</v>
      </c>
      <c r="G1369" s="8" t="s">
        <v>240</v>
      </c>
      <c r="H1369" s="8" t="s">
        <v>212</v>
      </c>
      <c r="I1369" s="8" t="s">
        <v>5</v>
      </c>
      <c r="J1369" s="8">
        <v>7</v>
      </c>
      <c r="K1369" s="8">
        <v>2744</v>
      </c>
      <c r="L1369" s="19">
        <v>101169</v>
      </c>
      <c r="M1369" s="10">
        <f>Tabulka4[[#This Row],[mléko kg]]/Tabulka4[[#This Row],[lakt dny]]</f>
        <v>36.869169096209916</v>
      </c>
      <c r="N1369" s="10">
        <v>3.62</v>
      </c>
      <c r="O1369" s="16">
        <v>3194</v>
      </c>
      <c r="P1369" s="10">
        <v>3.23</v>
      </c>
      <c r="Q1369" s="8">
        <v>2847</v>
      </c>
      <c r="R1369" s="11" t="s">
        <v>3017</v>
      </c>
      <c r="S1369" s="11" t="s">
        <v>3017</v>
      </c>
    </row>
    <row r="1370" spans="1:19" x14ac:dyDescent="0.3">
      <c r="A1370" s="8">
        <v>1369</v>
      </c>
      <c r="B1370" s="8" t="s">
        <v>0</v>
      </c>
      <c r="C1370" s="9" t="s">
        <v>2830</v>
      </c>
      <c r="D1370" s="14" t="s">
        <v>4200</v>
      </c>
      <c r="E1370" s="8" t="s">
        <v>854</v>
      </c>
      <c r="F1370" s="8" t="s">
        <v>18</v>
      </c>
      <c r="G1370" s="8" t="s">
        <v>35</v>
      </c>
      <c r="H1370" s="8" t="s">
        <v>20</v>
      </c>
      <c r="I1370" s="8" t="s">
        <v>529</v>
      </c>
      <c r="J1370" s="8">
        <v>6</v>
      </c>
      <c r="K1370" s="8">
        <v>2492</v>
      </c>
      <c r="L1370" s="19">
        <v>101160</v>
      </c>
      <c r="M1370" s="10">
        <f>Tabulka4[[#This Row],[mléko kg]]/Tabulka4[[#This Row],[lakt dny]]</f>
        <v>40.593900481540928</v>
      </c>
      <c r="N1370" s="10">
        <v>3.24</v>
      </c>
      <c r="O1370" s="16">
        <v>2632</v>
      </c>
      <c r="P1370" s="10">
        <v>2.98</v>
      </c>
      <c r="Q1370" s="8">
        <v>2421</v>
      </c>
      <c r="R1370" s="11" t="s">
        <v>22</v>
      </c>
      <c r="S1370" s="11" t="s">
        <v>359</v>
      </c>
    </row>
    <row r="1371" spans="1:19" x14ac:dyDescent="0.3">
      <c r="A1371" s="8">
        <v>1370</v>
      </c>
      <c r="B1371" s="8" t="s">
        <v>0</v>
      </c>
      <c r="C1371" s="9" t="s">
        <v>2831</v>
      </c>
      <c r="D1371" s="14" t="s">
        <v>2986</v>
      </c>
      <c r="E1371" s="8" t="s">
        <v>904</v>
      </c>
      <c r="F1371" s="8" t="s">
        <v>441</v>
      </c>
      <c r="G1371" s="8" t="s">
        <v>442</v>
      </c>
      <c r="H1371" s="8" t="s">
        <v>443</v>
      </c>
      <c r="I1371" s="8" t="s">
        <v>5</v>
      </c>
      <c r="J1371" s="8">
        <v>7</v>
      </c>
      <c r="K1371" s="8">
        <v>2442</v>
      </c>
      <c r="L1371" s="19">
        <v>101159</v>
      </c>
      <c r="M1371" s="10">
        <f>Tabulka4[[#This Row],[mléko kg]]/Tabulka4[[#This Row],[lakt dny]]</f>
        <v>41.424651924651926</v>
      </c>
      <c r="N1371" s="10">
        <v>3.5</v>
      </c>
      <c r="O1371" s="16">
        <v>3226</v>
      </c>
      <c r="P1371" s="10">
        <v>3.03</v>
      </c>
      <c r="Q1371" s="8">
        <v>2792</v>
      </c>
      <c r="R1371" s="11" t="s">
        <v>232</v>
      </c>
      <c r="S1371" s="11" t="s">
        <v>156</v>
      </c>
    </row>
    <row r="1372" spans="1:19" x14ac:dyDescent="0.3">
      <c r="A1372" s="8">
        <v>1371</v>
      </c>
      <c r="B1372" s="8" t="s">
        <v>0</v>
      </c>
      <c r="C1372" s="9" t="s">
        <v>4201</v>
      </c>
      <c r="E1372" s="8" t="s">
        <v>4202</v>
      </c>
      <c r="F1372" s="8" t="s">
        <v>424</v>
      </c>
      <c r="G1372" s="8" t="s">
        <v>425</v>
      </c>
      <c r="H1372" s="8" t="s">
        <v>426</v>
      </c>
      <c r="I1372" s="8" t="s">
        <v>5</v>
      </c>
      <c r="J1372" s="8">
        <v>6</v>
      </c>
      <c r="K1372" s="8">
        <v>2296</v>
      </c>
      <c r="L1372" s="19">
        <v>101149</v>
      </c>
      <c r="M1372" s="10">
        <f>Tabulka4[[#This Row],[mléko kg]]/Tabulka4[[#This Row],[lakt dny]]</f>
        <v>44.0544425087108</v>
      </c>
      <c r="N1372" s="10">
        <v>3.46</v>
      </c>
      <c r="O1372" s="16">
        <v>2988</v>
      </c>
      <c r="P1372" s="10">
        <v>3.31</v>
      </c>
      <c r="Q1372" s="8">
        <v>2852</v>
      </c>
      <c r="R1372" s="11" t="s">
        <v>161</v>
      </c>
      <c r="S1372" s="11" t="s">
        <v>3012</v>
      </c>
    </row>
    <row r="1373" spans="1:19" x14ac:dyDescent="0.3">
      <c r="A1373" s="8">
        <v>1372</v>
      </c>
      <c r="B1373" s="8" t="s">
        <v>0</v>
      </c>
      <c r="C1373" s="9" t="s">
        <v>2833</v>
      </c>
      <c r="D1373" s="14" t="s">
        <v>4114</v>
      </c>
      <c r="E1373" s="8" t="s">
        <v>1538</v>
      </c>
      <c r="F1373" s="8" t="s">
        <v>85</v>
      </c>
      <c r="G1373" s="8" t="s">
        <v>86</v>
      </c>
      <c r="H1373" s="8" t="s">
        <v>87</v>
      </c>
      <c r="I1373" s="8" t="s">
        <v>5</v>
      </c>
      <c r="J1373" s="8">
        <v>6</v>
      </c>
      <c r="K1373" s="8">
        <v>2503</v>
      </c>
      <c r="L1373" s="19">
        <v>101148</v>
      </c>
      <c r="M1373" s="10">
        <f>Tabulka4[[#This Row],[mléko kg]]/Tabulka4[[#This Row],[lakt dny]]</f>
        <v>40.4107071514183</v>
      </c>
      <c r="N1373" s="10">
        <v>3.68</v>
      </c>
      <c r="O1373" s="16">
        <v>3056</v>
      </c>
      <c r="P1373" s="10">
        <v>3.06</v>
      </c>
      <c r="Q1373" s="8">
        <v>2541</v>
      </c>
      <c r="R1373" s="11" t="s">
        <v>77</v>
      </c>
      <c r="S1373" s="11" t="s">
        <v>30</v>
      </c>
    </row>
    <row r="1374" spans="1:19" x14ac:dyDescent="0.3">
      <c r="A1374" s="8">
        <v>1373</v>
      </c>
      <c r="B1374" s="8" t="s">
        <v>0</v>
      </c>
      <c r="C1374" s="9" t="s">
        <v>2835</v>
      </c>
      <c r="D1374" s="14" t="s">
        <v>3899</v>
      </c>
      <c r="E1374" s="8" t="s">
        <v>1539</v>
      </c>
      <c r="F1374" s="8" t="s">
        <v>167</v>
      </c>
      <c r="G1374" s="8" t="s">
        <v>168</v>
      </c>
      <c r="H1374" s="8" t="s">
        <v>169</v>
      </c>
      <c r="I1374" s="8" t="s">
        <v>5</v>
      </c>
      <c r="J1374" s="8">
        <v>7</v>
      </c>
      <c r="K1374" s="8">
        <v>2384</v>
      </c>
      <c r="L1374" s="19">
        <v>101124</v>
      </c>
      <c r="M1374" s="10">
        <f>Tabulka4[[#This Row],[mléko kg]]/Tabulka4[[#This Row],[lakt dny]]</f>
        <v>42.417785234899327</v>
      </c>
      <c r="N1374" s="10">
        <v>3.68</v>
      </c>
      <c r="O1374" s="16">
        <v>3304</v>
      </c>
      <c r="P1374" s="10">
        <v>2.9</v>
      </c>
      <c r="Q1374" s="8">
        <v>2599</v>
      </c>
      <c r="R1374" s="11" t="s">
        <v>753</v>
      </c>
      <c r="S1374" s="11" t="s">
        <v>753</v>
      </c>
    </row>
    <row r="1375" spans="1:19" x14ac:dyDescent="0.3">
      <c r="A1375" s="8">
        <v>1374</v>
      </c>
      <c r="B1375" s="8" t="s">
        <v>0</v>
      </c>
      <c r="C1375" s="9" t="s">
        <v>2836</v>
      </c>
      <c r="D1375" s="14" t="s">
        <v>4203</v>
      </c>
      <c r="E1375" s="8" t="s">
        <v>806</v>
      </c>
      <c r="F1375" s="8" t="s">
        <v>243</v>
      </c>
      <c r="G1375" s="8" t="s">
        <v>244</v>
      </c>
      <c r="H1375" s="8" t="s">
        <v>245</v>
      </c>
      <c r="I1375" s="8" t="s">
        <v>5</v>
      </c>
      <c r="J1375" s="8">
        <v>9</v>
      </c>
      <c r="K1375" s="8">
        <v>3076</v>
      </c>
      <c r="L1375" s="19">
        <v>101118</v>
      </c>
      <c r="M1375" s="10">
        <f>Tabulka4[[#This Row],[mléko kg]]/Tabulka4[[#This Row],[lakt dny]]</f>
        <v>32.873211963589078</v>
      </c>
      <c r="N1375" s="10">
        <v>3.79</v>
      </c>
      <c r="O1375" s="16">
        <v>3452</v>
      </c>
      <c r="P1375" s="10">
        <v>3.34</v>
      </c>
      <c r="Q1375" s="8">
        <v>3041</v>
      </c>
      <c r="R1375" s="11" t="s">
        <v>83</v>
      </c>
      <c r="S1375" s="11" t="s">
        <v>141</v>
      </c>
    </row>
    <row r="1376" spans="1:19" x14ac:dyDescent="0.3">
      <c r="A1376" s="8">
        <v>1375</v>
      </c>
      <c r="B1376" s="8" t="s">
        <v>0</v>
      </c>
      <c r="C1376" s="9" t="s">
        <v>2837</v>
      </c>
      <c r="D1376" s="14" t="s">
        <v>3785</v>
      </c>
      <c r="E1376" s="8" t="s">
        <v>1178</v>
      </c>
      <c r="F1376" s="8" t="s">
        <v>1188</v>
      </c>
      <c r="G1376" s="8" t="s">
        <v>603</v>
      </c>
      <c r="H1376" s="8" t="s">
        <v>276</v>
      </c>
      <c r="I1376" s="8" t="s">
        <v>21</v>
      </c>
      <c r="J1376" s="8">
        <v>9</v>
      </c>
      <c r="K1376" s="8">
        <v>3135</v>
      </c>
      <c r="L1376" s="19">
        <v>101108</v>
      </c>
      <c r="M1376" s="10">
        <f>Tabulka4[[#This Row],[mléko kg]]/Tabulka4[[#This Row],[lakt dny]]</f>
        <v>32.251355661881981</v>
      </c>
      <c r="N1376" s="10">
        <v>3.33</v>
      </c>
      <c r="O1376" s="16">
        <v>3134</v>
      </c>
      <c r="P1376" s="10">
        <v>3.14</v>
      </c>
      <c r="Q1376" s="8">
        <v>2954</v>
      </c>
      <c r="R1376" s="11" t="s">
        <v>14</v>
      </c>
      <c r="S1376" s="11" t="s">
        <v>14</v>
      </c>
    </row>
    <row r="1377" spans="1:19" x14ac:dyDescent="0.3">
      <c r="A1377" s="8">
        <v>1376</v>
      </c>
      <c r="B1377" s="8" t="s">
        <v>0</v>
      </c>
      <c r="C1377" s="9" t="s">
        <v>2838</v>
      </c>
      <c r="D1377" s="14" t="s">
        <v>3686</v>
      </c>
      <c r="E1377" s="8" t="s">
        <v>668</v>
      </c>
      <c r="F1377" s="8" t="s">
        <v>239</v>
      </c>
      <c r="G1377" s="8" t="s">
        <v>240</v>
      </c>
      <c r="H1377" s="8" t="s">
        <v>212</v>
      </c>
      <c r="I1377" s="8" t="s">
        <v>669</v>
      </c>
      <c r="J1377" s="8">
        <v>7</v>
      </c>
      <c r="K1377" s="8">
        <v>2792</v>
      </c>
      <c r="L1377" s="19">
        <v>101105</v>
      </c>
      <c r="M1377" s="10">
        <f>Tabulka4[[#This Row],[mléko kg]]/Tabulka4[[#This Row],[lakt dny]]</f>
        <v>36.212392550143264</v>
      </c>
      <c r="N1377" s="10">
        <v>3.84</v>
      </c>
      <c r="O1377" s="16">
        <v>3254</v>
      </c>
      <c r="P1377" s="10">
        <v>3.46</v>
      </c>
      <c r="Q1377" s="8">
        <v>2937</v>
      </c>
      <c r="R1377" s="11" t="s">
        <v>69</v>
      </c>
      <c r="S1377" s="11" t="s">
        <v>103</v>
      </c>
    </row>
    <row r="1378" spans="1:19" x14ac:dyDescent="0.3">
      <c r="A1378" s="8">
        <v>1377</v>
      </c>
      <c r="B1378" s="8" t="s">
        <v>0</v>
      </c>
      <c r="C1378" s="9" t="s">
        <v>4204</v>
      </c>
      <c r="E1378" s="8" t="s">
        <v>4205</v>
      </c>
      <c r="F1378" s="8" t="s">
        <v>3052</v>
      </c>
      <c r="G1378" s="8" t="s">
        <v>519</v>
      </c>
      <c r="H1378" s="8" t="s">
        <v>400</v>
      </c>
      <c r="I1378" s="8" t="s">
        <v>5</v>
      </c>
      <c r="J1378" s="8">
        <v>8</v>
      </c>
      <c r="K1378" s="8">
        <v>2869</v>
      </c>
      <c r="L1378" s="19">
        <v>101105</v>
      </c>
      <c r="M1378" s="10">
        <f>Tabulka4[[#This Row],[mléko kg]]/Tabulka4[[#This Row],[lakt dny]]</f>
        <v>35.240501917044263</v>
      </c>
      <c r="N1378" s="10">
        <v>3.74</v>
      </c>
      <c r="O1378" s="16">
        <v>3086</v>
      </c>
      <c r="P1378" s="10">
        <v>3.17</v>
      </c>
      <c r="Q1378" s="8">
        <v>2611</v>
      </c>
      <c r="R1378" s="11" t="s">
        <v>3003</v>
      </c>
      <c r="S1378" s="11" t="s">
        <v>31</v>
      </c>
    </row>
    <row r="1379" spans="1:19" x14ac:dyDescent="0.3">
      <c r="A1379" s="8">
        <v>1378</v>
      </c>
      <c r="B1379" s="8" t="s">
        <v>0</v>
      </c>
      <c r="C1379" s="9" t="s">
        <v>2839</v>
      </c>
      <c r="D1379" s="14" t="s">
        <v>4206</v>
      </c>
      <c r="E1379" s="8"/>
      <c r="F1379" s="8" t="s">
        <v>1331</v>
      </c>
      <c r="G1379" s="8" t="s">
        <v>1332</v>
      </c>
      <c r="H1379" s="8" t="s">
        <v>1333</v>
      </c>
      <c r="I1379" s="8" t="s">
        <v>5</v>
      </c>
      <c r="J1379" s="8">
        <v>11</v>
      </c>
      <c r="K1379" s="8">
        <v>4205</v>
      </c>
      <c r="L1379" s="19">
        <v>101102</v>
      </c>
      <c r="M1379" s="10">
        <f>Tabulka4[[#This Row],[mléko kg]]/Tabulka4[[#This Row],[lakt dny]]</f>
        <v>24.043281807372175</v>
      </c>
      <c r="N1379" s="10">
        <v>4.67</v>
      </c>
      <c r="O1379" s="16">
        <v>4066</v>
      </c>
      <c r="P1379" s="10">
        <v>3.13</v>
      </c>
      <c r="Q1379" s="8">
        <v>2721</v>
      </c>
      <c r="R1379" s="11" t="s">
        <v>686</v>
      </c>
      <c r="S1379" s="11" t="s">
        <v>292</v>
      </c>
    </row>
    <row r="1380" spans="1:19" x14ac:dyDescent="0.3">
      <c r="A1380" s="8">
        <v>1379</v>
      </c>
      <c r="B1380" s="8" t="s">
        <v>0</v>
      </c>
      <c r="C1380" s="9" t="s">
        <v>4207</v>
      </c>
      <c r="E1380" s="8" t="s">
        <v>4208</v>
      </c>
      <c r="F1380" s="8" t="s">
        <v>1309</v>
      </c>
      <c r="G1380" s="8" t="s">
        <v>1310</v>
      </c>
      <c r="H1380" s="8" t="s">
        <v>559</v>
      </c>
      <c r="I1380" s="8" t="s">
        <v>5</v>
      </c>
      <c r="J1380" s="8">
        <v>7</v>
      </c>
      <c r="K1380" s="8">
        <v>2705</v>
      </c>
      <c r="L1380" s="19">
        <v>101094</v>
      </c>
      <c r="M1380" s="10">
        <f>Tabulka4[[#This Row],[mléko kg]]/Tabulka4[[#This Row],[lakt dny]]</f>
        <v>37.373012939001846</v>
      </c>
      <c r="N1380" s="10">
        <v>3.41</v>
      </c>
      <c r="O1380" s="16">
        <v>2846</v>
      </c>
      <c r="P1380" s="10">
        <v>3.03</v>
      </c>
      <c r="Q1380" s="8">
        <v>2529</v>
      </c>
      <c r="R1380" s="11" t="s">
        <v>2994</v>
      </c>
      <c r="S1380" s="11" t="s">
        <v>31</v>
      </c>
    </row>
    <row r="1381" spans="1:19" x14ac:dyDescent="0.3">
      <c r="A1381" s="8">
        <v>1380</v>
      </c>
      <c r="B1381" s="8" t="s">
        <v>0</v>
      </c>
      <c r="C1381" s="9" t="s">
        <v>4209</v>
      </c>
      <c r="E1381" s="8" t="s">
        <v>3521</v>
      </c>
      <c r="F1381" s="8" t="s">
        <v>466</v>
      </c>
      <c r="G1381" s="8" t="s">
        <v>467</v>
      </c>
      <c r="H1381" s="8" t="s">
        <v>212</v>
      </c>
      <c r="I1381" s="8" t="s">
        <v>5</v>
      </c>
      <c r="J1381" s="8">
        <v>7</v>
      </c>
      <c r="K1381" s="8">
        <v>2374</v>
      </c>
      <c r="L1381" s="19">
        <v>101078</v>
      </c>
      <c r="M1381" s="10">
        <f>Tabulka4[[#This Row],[mléko kg]]/Tabulka4[[#This Row],[lakt dny]]</f>
        <v>42.577085088458297</v>
      </c>
      <c r="N1381" s="10">
        <v>3.58</v>
      </c>
      <c r="O1381" s="16">
        <v>3302</v>
      </c>
      <c r="P1381" s="10">
        <v>3.35</v>
      </c>
      <c r="Q1381" s="8">
        <v>3092</v>
      </c>
      <c r="R1381" s="11" t="s">
        <v>2994</v>
      </c>
      <c r="S1381" s="11" t="s">
        <v>31</v>
      </c>
    </row>
    <row r="1382" spans="1:19" x14ac:dyDescent="0.3">
      <c r="A1382" s="8">
        <v>1381</v>
      </c>
      <c r="B1382" s="8" t="s">
        <v>0</v>
      </c>
      <c r="C1382" s="9" t="s">
        <v>2840</v>
      </c>
      <c r="D1382" s="14" t="s">
        <v>4210</v>
      </c>
      <c r="E1382" s="8"/>
      <c r="F1382" s="8" t="s">
        <v>475</v>
      </c>
      <c r="G1382" s="8" t="s">
        <v>476</v>
      </c>
      <c r="H1382" s="8" t="s">
        <v>182</v>
      </c>
      <c r="I1382" s="8" t="s">
        <v>138</v>
      </c>
      <c r="J1382" s="8">
        <v>10</v>
      </c>
      <c r="K1382" s="8">
        <v>3052</v>
      </c>
      <c r="L1382" s="19">
        <v>101067</v>
      </c>
      <c r="M1382" s="10">
        <f>Tabulka4[[#This Row],[mléko kg]]/Tabulka4[[#This Row],[lakt dny]]</f>
        <v>33.115006553079951</v>
      </c>
      <c r="N1382" s="10">
        <v>3.18</v>
      </c>
      <c r="O1382" s="16">
        <v>3143</v>
      </c>
      <c r="P1382" s="10">
        <v>2.95</v>
      </c>
      <c r="Q1382" s="8">
        <v>2918</v>
      </c>
      <c r="R1382" s="11" t="s">
        <v>885</v>
      </c>
      <c r="S1382" s="11" t="s">
        <v>968</v>
      </c>
    </row>
    <row r="1383" spans="1:19" x14ac:dyDescent="0.3">
      <c r="A1383" s="8">
        <v>1382</v>
      </c>
      <c r="B1383" s="8" t="s">
        <v>0</v>
      </c>
      <c r="C1383" s="9" t="s">
        <v>2841</v>
      </c>
      <c r="D1383" s="14" t="s">
        <v>3435</v>
      </c>
      <c r="E1383" s="8" t="s">
        <v>1540</v>
      </c>
      <c r="F1383" s="8" t="s">
        <v>239</v>
      </c>
      <c r="G1383" s="8" t="s">
        <v>240</v>
      </c>
      <c r="H1383" s="8" t="s">
        <v>212</v>
      </c>
      <c r="I1383" s="8" t="s">
        <v>5</v>
      </c>
      <c r="J1383" s="8">
        <v>7</v>
      </c>
      <c r="K1383" s="8">
        <v>2499</v>
      </c>
      <c r="L1383" s="19">
        <v>101060</v>
      </c>
      <c r="M1383" s="10">
        <f>Tabulka4[[#This Row],[mléko kg]]/Tabulka4[[#This Row],[lakt dny]]</f>
        <v>40.440176070428173</v>
      </c>
      <c r="N1383" s="10">
        <v>3.54</v>
      </c>
      <c r="O1383" s="16">
        <v>3257</v>
      </c>
      <c r="P1383" s="10">
        <v>3.03</v>
      </c>
      <c r="Q1383" s="8">
        <v>2784</v>
      </c>
      <c r="R1383" s="11" t="s">
        <v>37</v>
      </c>
      <c r="S1383" s="11" t="s">
        <v>260</v>
      </c>
    </row>
    <row r="1384" spans="1:19" x14ac:dyDescent="0.3">
      <c r="A1384" s="8">
        <v>1383</v>
      </c>
      <c r="B1384" s="8" t="s">
        <v>0</v>
      </c>
      <c r="C1384" s="9" t="s">
        <v>2842</v>
      </c>
      <c r="D1384" s="14" t="s">
        <v>3321</v>
      </c>
      <c r="E1384" s="8" t="s">
        <v>1541</v>
      </c>
      <c r="F1384" s="8" t="s">
        <v>573</v>
      </c>
      <c r="G1384" s="8" t="s">
        <v>574</v>
      </c>
      <c r="H1384" s="8" t="s">
        <v>575</v>
      </c>
      <c r="I1384" s="8" t="s">
        <v>5</v>
      </c>
      <c r="J1384" s="8">
        <v>8</v>
      </c>
      <c r="K1384" s="8">
        <v>2885</v>
      </c>
      <c r="L1384" s="19">
        <v>101055</v>
      </c>
      <c r="M1384" s="10">
        <f>Tabulka4[[#This Row],[mléko kg]]/Tabulka4[[#This Row],[lakt dny]]</f>
        <v>35.027729636048527</v>
      </c>
      <c r="N1384" s="10">
        <v>3.37</v>
      </c>
      <c r="O1384" s="16">
        <v>2996</v>
      </c>
      <c r="P1384" s="10">
        <v>3.22</v>
      </c>
      <c r="Q1384" s="8">
        <v>2870</v>
      </c>
      <c r="R1384" s="11" t="s">
        <v>77</v>
      </c>
      <c r="S1384" s="11" t="s">
        <v>141</v>
      </c>
    </row>
    <row r="1385" spans="1:19" x14ac:dyDescent="0.3">
      <c r="A1385" s="8">
        <v>1384</v>
      </c>
      <c r="B1385" s="8" t="s">
        <v>0</v>
      </c>
      <c r="C1385" s="9" t="s">
        <v>2843</v>
      </c>
      <c r="D1385" s="14" t="s">
        <v>3653</v>
      </c>
      <c r="E1385" s="8" t="s">
        <v>535</v>
      </c>
      <c r="F1385" s="8" t="s">
        <v>151</v>
      </c>
      <c r="G1385" s="8" t="s">
        <v>152</v>
      </c>
      <c r="H1385" s="8" t="s">
        <v>153</v>
      </c>
      <c r="I1385" s="8" t="s">
        <v>138</v>
      </c>
      <c r="J1385" s="8">
        <v>9</v>
      </c>
      <c r="K1385" s="8">
        <v>2987</v>
      </c>
      <c r="L1385" s="19">
        <v>101039</v>
      </c>
      <c r="M1385" s="10">
        <f>Tabulka4[[#This Row],[mléko kg]]/Tabulka4[[#This Row],[lakt dny]]</f>
        <v>33.82624707063944</v>
      </c>
      <c r="N1385" s="10">
        <v>4.12</v>
      </c>
      <c r="O1385" s="16">
        <v>3885</v>
      </c>
      <c r="P1385" s="10">
        <v>3.21</v>
      </c>
      <c r="Q1385" s="8">
        <v>3022</v>
      </c>
      <c r="R1385" s="11" t="s">
        <v>533</v>
      </c>
      <c r="S1385" s="11" t="s">
        <v>533</v>
      </c>
    </row>
    <row r="1386" spans="1:19" x14ac:dyDescent="0.3">
      <c r="A1386" s="8">
        <v>1385</v>
      </c>
      <c r="B1386" s="8" t="s">
        <v>0</v>
      </c>
      <c r="C1386" s="9" t="s">
        <v>2844</v>
      </c>
      <c r="D1386" s="14" t="s">
        <v>4211</v>
      </c>
      <c r="E1386" s="8" t="s">
        <v>1250</v>
      </c>
      <c r="F1386" s="8" t="s">
        <v>1028</v>
      </c>
      <c r="G1386" s="8" t="s">
        <v>1029</v>
      </c>
      <c r="H1386" s="8" t="s">
        <v>198</v>
      </c>
      <c r="I1386" s="8" t="s">
        <v>625</v>
      </c>
      <c r="J1386" s="8">
        <v>8</v>
      </c>
      <c r="K1386" s="8">
        <v>3630</v>
      </c>
      <c r="L1386" s="19">
        <v>101031</v>
      </c>
      <c r="M1386" s="10">
        <f>Tabulka4[[#This Row],[mléko kg]]/Tabulka4[[#This Row],[lakt dny]]</f>
        <v>27.832231404958677</v>
      </c>
      <c r="N1386" s="10">
        <v>3.43</v>
      </c>
      <c r="O1386" s="16">
        <v>2754</v>
      </c>
      <c r="P1386" s="10">
        <v>3.2</v>
      </c>
      <c r="Q1386" s="8">
        <v>2567</v>
      </c>
      <c r="R1386" s="11" t="s">
        <v>59</v>
      </c>
      <c r="S1386" s="11" t="s">
        <v>232</v>
      </c>
    </row>
    <row r="1387" spans="1:19" x14ac:dyDescent="0.3">
      <c r="A1387" s="8">
        <v>1386</v>
      </c>
      <c r="B1387" s="8" t="s">
        <v>0</v>
      </c>
      <c r="C1387" s="9" t="s">
        <v>2845</v>
      </c>
      <c r="D1387" s="14" t="s">
        <v>4212</v>
      </c>
      <c r="E1387" s="8" t="s">
        <v>1177</v>
      </c>
      <c r="F1387" s="8" t="s">
        <v>158</v>
      </c>
      <c r="G1387" s="8" t="s">
        <v>159</v>
      </c>
      <c r="H1387" s="8" t="s">
        <v>63</v>
      </c>
      <c r="I1387" s="8" t="s">
        <v>5</v>
      </c>
      <c r="J1387" s="8">
        <v>7</v>
      </c>
      <c r="K1387" s="8">
        <v>2778</v>
      </c>
      <c r="L1387" s="19">
        <v>101030</v>
      </c>
      <c r="M1387" s="10">
        <f>Tabulka4[[#This Row],[mléko kg]]/Tabulka4[[#This Row],[lakt dny]]</f>
        <v>36.367890568754497</v>
      </c>
      <c r="N1387" s="10">
        <v>3.82</v>
      </c>
      <c r="O1387" s="16">
        <v>3402</v>
      </c>
      <c r="P1387" s="10">
        <v>3.12</v>
      </c>
      <c r="Q1387" s="8">
        <v>2781</v>
      </c>
      <c r="R1387" s="11" t="s">
        <v>357</v>
      </c>
      <c r="S1387" s="11" t="s">
        <v>203</v>
      </c>
    </row>
    <row r="1388" spans="1:19" x14ac:dyDescent="0.3">
      <c r="A1388" s="8">
        <v>1387</v>
      </c>
      <c r="B1388" s="8" t="s">
        <v>0</v>
      </c>
      <c r="C1388" s="9" t="s">
        <v>2846</v>
      </c>
      <c r="D1388" s="14" t="s">
        <v>4213</v>
      </c>
      <c r="E1388" s="8" t="s">
        <v>597</v>
      </c>
      <c r="F1388" s="8" t="s">
        <v>27</v>
      </c>
      <c r="G1388" s="8" t="s">
        <v>28</v>
      </c>
      <c r="H1388" s="8" t="s">
        <v>29</v>
      </c>
      <c r="I1388" s="8" t="s">
        <v>5</v>
      </c>
      <c r="J1388" s="8">
        <v>6</v>
      </c>
      <c r="K1388" s="8">
        <v>2343</v>
      </c>
      <c r="L1388" s="19">
        <v>101024</v>
      </c>
      <c r="M1388" s="10">
        <f>Tabulka4[[#This Row],[mléko kg]]/Tabulka4[[#This Row],[lakt dny]]</f>
        <v>43.117370892018776</v>
      </c>
      <c r="N1388" s="10">
        <v>3.12</v>
      </c>
      <c r="O1388" s="16">
        <v>2578</v>
      </c>
      <c r="P1388" s="10">
        <v>2.96</v>
      </c>
      <c r="Q1388" s="8">
        <v>2450</v>
      </c>
      <c r="R1388" s="11" t="s">
        <v>171</v>
      </c>
      <c r="S1388" s="11" t="s">
        <v>302</v>
      </c>
    </row>
    <row r="1389" spans="1:19" x14ac:dyDescent="0.3">
      <c r="A1389" s="8">
        <v>1388</v>
      </c>
      <c r="B1389" s="8" t="s">
        <v>0</v>
      </c>
      <c r="C1389" s="9" t="s">
        <v>2847</v>
      </c>
      <c r="D1389" s="14" t="s">
        <v>3001</v>
      </c>
      <c r="E1389" s="8" t="s">
        <v>535</v>
      </c>
      <c r="F1389" s="8" t="s">
        <v>714</v>
      </c>
      <c r="G1389" s="8" t="s">
        <v>715</v>
      </c>
      <c r="H1389" s="8" t="s">
        <v>716</v>
      </c>
      <c r="I1389" s="8" t="s">
        <v>5</v>
      </c>
      <c r="J1389" s="8">
        <v>9</v>
      </c>
      <c r="K1389" s="8">
        <v>2941</v>
      </c>
      <c r="L1389" s="19">
        <v>101022</v>
      </c>
      <c r="M1389" s="10">
        <f>Tabulka4[[#This Row],[mléko kg]]/Tabulka4[[#This Row],[lakt dny]]</f>
        <v>34.34954097245835</v>
      </c>
      <c r="N1389" s="10">
        <v>3.6</v>
      </c>
      <c r="O1389" s="16">
        <v>3390</v>
      </c>
      <c r="P1389" s="10">
        <v>3.07</v>
      </c>
      <c r="Q1389" s="8">
        <v>2898</v>
      </c>
      <c r="R1389" s="11" t="s">
        <v>145</v>
      </c>
      <c r="S1389" s="11" t="s">
        <v>145</v>
      </c>
    </row>
    <row r="1390" spans="1:19" x14ac:dyDescent="0.3">
      <c r="A1390" s="8">
        <v>1389</v>
      </c>
      <c r="B1390" s="8" t="s">
        <v>0</v>
      </c>
      <c r="C1390" s="9" t="s">
        <v>2848</v>
      </c>
      <c r="D1390" s="14" t="s">
        <v>3287</v>
      </c>
      <c r="E1390" s="8" t="s">
        <v>1294</v>
      </c>
      <c r="F1390" s="8" t="s">
        <v>1192</v>
      </c>
      <c r="G1390" s="8" t="s">
        <v>1193</v>
      </c>
      <c r="H1390" s="8" t="s">
        <v>339</v>
      </c>
      <c r="I1390" s="8" t="s">
        <v>5</v>
      </c>
      <c r="J1390" s="8">
        <v>6</v>
      </c>
      <c r="K1390" s="8">
        <v>2537</v>
      </c>
      <c r="L1390" s="19">
        <v>101016</v>
      </c>
      <c r="M1390" s="10">
        <f>Tabulka4[[#This Row],[mléko kg]]/Tabulka4[[#This Row],[lakt dny]]</f>
        <v>39.817106819077651</v>
      </c>
      <c r="N1390" s="10">
        <v>3.22</v>
      </c>
      <c r="O1390" s="16">
        <v>2595</v>
      </c>
      <c r="P1390" s="10">
        <v>3.04</v>
      </c>
      <c r="Q1390" s="8">
        <v>2454</v>
      </c>
      <c r="R1390" s="11" t="s">
        <v>309</v>
      </c>
      <c r="S1390" s="11" t="s">
        <v>257</v>
      </c>
    </row>
    <row r="1391" spans="1:19" x14ac:dyDescent="0.3">
      <c r="A1391" s="8">
        <v>1390</v>
      </c>
      <c r="B1391" s="8" t="s">
        <v>0</v>
      </c>
      <c r="C1391" s="9" t="s">
        <v>2849</v>
      </c>
      <c r="D1391" s="14" t="s">
        <v>4214</v>
      </c>
      <c r="E1391" s="8" t="s">
        <v>1047</v>
      </c>
      <c r="F1391" s="8" t="s">
        <v>1542</v>
      </c>
      <c r="G1391" s="8" t="s">
        <v>1543</v>
      </c>
      <c r="H1391" s="8" t="s">
        <v>1333</v>
      </c>
      <c r="I1391" s="8" t="s">
        <v>5</v>
      </c>
      <c r="J1391" s="8">
        <v>8</v>
      </c>
      <c r="K1391" s="8">
        <v>3041</v>
      </c>
      <c r="L1391" s="19">
        <v>101014</v>
      </c>
      <c r="M1391" s="10">
        <f>Tabulka4[[#This Row],[mléko kg]]/Tabulka4[[#This Row],[lakt dny]]</f>
        <v>33.21736270963499</v>
      </c>
      <c r="N1391" s="10">
        <v>3.75</v>
      </c>
      <c r="O1391" s="16">
        <v>3406</v>
      </c>
      <c r="P1391" s="10">
        <v>3.17</v>
      </c>
      <c r="Q1391" s="8">
        <v>2877</v>
      </c>
      <c r="R1391" s="11" t="s">
        <v>129</v>
      </c>
      <c r="S1391" s="11" t="s">
        <v>292</v>
      </c>
    </row>
    <row r="1392" spans="1:19" x14ac:dyDescent="0.3">
      <c r="A1392" s="8">
        <v>1391</v>
      </c>
      <c r="B1392" s="8" t="s">
        <v>0</v>
      </c>
      <c r="C1392" s="9" t="s">
        <v>2951</v>
      </c>
      <c r="D1392" s="14" t="s">
        <v>4215</v>
      </c>
      <c r="E1392" s="8" t="s">
        <v>1607</v>
      </c>
      <c r="F1392" s="8" t="s">
        <v>1562</v>
      </c>
      <c r="G1392" s="8" t="s">
        <v>1563</v>
      </c>
      <c r="H1392" s="8" t="s">
        <v>276</v>
      </c>
      <c r="I1392" s="8" t="s">
        <v>5</v>
      </c>
      <c r="J1392" s="8">
        <v>9</v>
      </c>
      <c r="K1392" s="8">
        <v>3164</v>
      </c>
      <c r="L1392" s="19">
        <v>101012</v>
      </c>
      <c r="M1392" s="10">
        <f>Tabulka4[[#This Row],[mléko kg]]/Tabulka4[[#This Row],[lakt dny]]</f>
        <v>31.925410872313527</v>
      </c>
      <c r="N1392" s="10">
        <v>3.36</v>
      </c>
      <c r="O1392" s="16">
        <v>3063</v>
      </c>
      <c r="P1392" s="10">
        <v>3.12</v>
      </c>
      <c r="Q1392" s="8">
        <v>2850</v>
      </c>
      <c r="R1392" s="11" t="s">
        <v>161</v>
      </c>
      <c r="S1392" s="11" t="s">
        <v>3098</v>
      </c>
    </row>
    <row r="1393" spans="1:19" x14ac:dyDescent="0.3">
      <c r="A1393" s="8">
        <v>1392</v>
      </c>
      <c r="B1393" s="8" t="s">
        <v>0</v>
      </c>
      <c r="C1393" s="9" t="s">
        <v>2850</v>
      </c>
      <c r="D1393" s="14" t="s">
        <v>3041</v>
      </c>
      <c r="E1393" s="8" t="s">
        <v>1544</v>
      </c>
      <c r="F1393" s="8" t="s">
        <v>1545</v>
      </c>
      <c r="G1393" s="8" t="s">
        <v>1546</v>
      </c>
      <c r="H1393" s="8" t="s">
        <v>297</v>
      </c>
      <c r="I1393" s="8" t="s">
        <v>422</v>
      </c>
      <c r="J1393" s="8">
        <v>11</v>
      </c>
      <c r="K1393" s="8">
        <v>3998</v>
      </c>
      <c r="L1393" s="19">
        <v>101011</v>
      </c>
      <c r="M1393" s="10">
        <f>Tabulka4[[#This Row],[mléko kg]]/Tabulka4[[#This Row],[lakt dny]]</f>
        <v>25.265382691345671</v>
      </c>
      <c r="N1393" s="10">
        <v>3.55</v>
      </c>
      <c r="O1393" s="16">
        <v>3221</v>
      </c>
      <c r="P1393" s="10">
        <v>3.19</v>
      </c>
      <c r="Q1393" s="8">
        <v>2895</v>
      </c>
      <c r="R1393" s="11" t="s">
        <v>132</v>
      </c>
      <c r="S1393" s="11" t="s">
        <v>865</v>
      </c>
    </row>
    <row r="1394" spans="1:19" x14ac:dyDescent="0.3">
      <c r="A1394" s="8">
        <v>1393</v>
      </c>
      <c r="B1394" s="8" t="s">
        <v>0</v>
      </c>
      <c r="C1394" s="9" t="s">
        <v>4216</v>
      </c>
      <c r="E1394" s="8" t="s">
        <v>3921</v>
      </c>
      <c r="F1394" s="8" t="s">
        <v>433</v>
      </c>
      <c r="G1394" s="8" t="s">
        <v>434</v>
      </c>
      <c r="H1394" s="8" t="s">
        <v>280</v>
      </c>
      <c r="I1394" s="8" t="s">
        <v>5</v>
      </c>
      <c r="J1394" s="8">
        <v>9</v>
      </c>
      <c r="K1394" s="8">
        <v>2723</v>
      </c>
      <c r="L1394" s="19">
        <v>101010</v>
      </c>
      <c r="M1394" s="10">
        <f>Tabulka4[[#This Row],[mléko kg]]/Tabulka4[[#This Row],[lakt dny]]</f>
        <v>37.095115681233935</v>
      </c>
      <c r="N1394" s="10">
        <v>3.75</v>
      </c>
      <c r="O1394" s="16">
        <v>3553</v>
      </c>
      <c r="P1394" s="10">
        <v>3.31</v>
      </c>
      <c r="Q1394" s="8">
        <v>3131</v>
      </c>
      <c r="R1394" s="11" t="s">
        <v>3003</v>
      </c>
      <c r="S1394" s="11" t="s">
        <v>3003</v>
      </c>
    </row>
    <row r="1395" spans="1:19" x14ac:dyDescent="0.3">
      <c r="A1395" s="8">
        <v>1394</v>
      </c>
      <c r="B1395" s="8" t="s">
        <v>0</v>
      </c>
      <c r="C1395" s="9" t="s">
        <v>4217</v>
      </c>
      <c r="E1395" s="8" t="s">
        <v>853</v>
      </c>
      <c r="F1395" s="8" t="s">
        <v>590</v>
      </c>
      <c r="G1395" s="8" t="s">
        <v>591</v>
      </c>
      <c r="H1395" s="8" t="s">
        <v>231</v>
      </c>
      <c r="I1395" s="8" t="s">
        <v>422</v>
      </c>
      <c r="J1395" s="8">
        <v>6</v>
      </c>
      <c r="K1395" s="8">
        <v>2235</v>
      </c>
      <c r="L1395" s="19">
        <v>101002</v>
      </c>
      <c r="M1395" s="10">
        <f>Tabulka4[[#This Row],[mléko kg]]/Tabulka4[[#This Row],[lakt dny]]</f>
        <v>45.191051454138702</v>
      </c>
      <c r="N1395" s="10">
        <v>3.62</v>
      </c>
      <c r="O1395" s="16">
        <v>3112</v>
      </c>
      <c r="P1395" s="10">
        <v>3.59</v>
      </c>
      <c r="Q1395" s="8">
        <v>3084</v>
      </c>
      <c r="R1395" s="11" t="s">
        <v>160</v>
      </c>
      <c r="S1395" s="11" t="s">
        <v>3098</v>
      </c>
    </row>
    <row r="1396" spans="1:19" x14ac:dyDescent="0.3">
      <c r="A1396" s="8">
        <v>1395</v>
      </c>
      <c r="B1396" s="8" t="s">
        <v>0</v>
      </c>
      <c r="C1396" s="9" t="s">
        <v>2851</v>
      </c>
      <c r="D1396" s="14" t="s">
        <v>4218</v>
      </c>
      <c r="E1396" s="8" t="s">
        <v>1047</v>
      </c>
      <c r="F1396" s="8" t="s">
        <v>437</v>
      </c>
      <c r="G1396" s="8" t="s">
        <v>438</v>
      </c>
      <c r="H1396" s="8" t="s">
        <v>426</v>
      </c>
      <c r="I1396" s="8" t="s">
        <v>5</v>
      </c>
      <c r="J1396" s="8">
        <v>6</v>
      </c>
      <c r="K1396" s="8">
        <v>3465</v>
      </c>
      <c r="L1396" s="19">
        <v>100993</v>
      </c>
      <c r="M1396" s="10">
        <f>Tabulka4[[#This Row],[mléko kg]]/Tabulka4[[#This Row],[lakt dny]]</f>
        <v>29.146608946608946</v>
      </c>
      <c r="N1396" s="10">
        <v>2.73</v>
      </c>
      <c r="O1396" s="16">
        <v>2083</v>
      </c>
      <c r="P1396" s="10">
        <v>2.88</v>
      </c>
      <c r="Q1396" s="8">
        <v>2202</v>
      </c>
      <c r="R1396" s="11" t="s">
        <v>96</v>
      </c>
      <c r="S1396" s="11" t="s">
        <v>293</v>
      </c>
    </row>
    <row r="1397" spans="1:19" x14ac:dyDescent="0.3">
      <c r="A1397" s="8">
        <v>1396</v>
      </c>
      <c r="B1397" s="8" t="s">
        <v>0</v>
      </c>
      <c r="C1397" s="9" t="s">
        <v>2852</v>
      </c>
      <c r="D1397" s="14" t="s">
        <v>3300</v>
      </c>
      <c r="E1397" s="8" t="s">
        <v>188</v>
      </c>
      <c r="F1397" s="8" t="s">
        <v>612</v>
      </c>
      <c r="G1397" s="8" t="s">
        <v>613</v>
      </c>
      <c r="H1397" s="8" t="s">
        <v>100</v>
      </c>
      <c r="I1397" s="8" t="s">
        <v>5</v>
      </c>
      <c r="J1397" s="8">
        <v>7</v>
      </c>
      <c r="K1397" s="8">
        <v>2484</v>
      </c>
      <c r="L1397" s="19">
        <v>100991</v>
      </c>
      <c r="M1397" s="10">
        <f>Tabulka4[[#This Row],[mléko kg]]/Tabulka4[[#This Row],[lakt dny]]</f>
        <v>40.656602254428343</v>
      </c>
      <c r="N1397" s="10">
        <v>3.5</v>
      </c>
      <c r="O1397" s="16">
        <v>3014</v>
      </c>
      <c r="P1397" s="10">
        <v>3.28</v>
      </c>
      <c r="Q1397" s="8">
        <v>2819</v>
      </c>
      <c r="R1397" s="11" t="s">
        <v>119</v>
      </c>
      <c r="S1397" s="11" t="s">
        <v>119</v>
      </c>
    </row>
    <row r="1398" spans="1:19" x14ac:dyDescent="0.3">
      <c r="A1398" s="8">
        <v>1397</v>
      </c>
      <c r="B1398" s="8" t="s">
        <v>0</v>
      </c>
      <c r="C1398" s="9" t="s">
        <v>2853</v>
      </c>
      <c r="D1398" s="14" t="s">
        <v>3001</v>
      </c>
      <c r="E1398" s="8" t="s">
        <v>1547</v>
      </c>
      <c r="F1398" s="8" t="s">
        <v>957</v>
      </c>
      <c r="G1398" s="8" t="s">
        <v>958</v>
      </c>
      <c r="H1398" s="8" t="s">
        <v>76</v>
      </c>
      <c r="I1398" s="8" t="s">
        <v>5</v>
      </c>
      <c r="J1398" s="8">
        <v>7</v>
      </c>
      <c r="K1398" s="8">
        <v>3130</v>
      </c>
      <c r="L1398" s="19">
        <v>100989</v>
      </c>
      <c r="M1398" s="10">
        <f>Tabulka4[[#This Row],[mléko kg]]/Tabulka4[[#This Row],[lakt dny]]</f>
        <v>32.264856230031945</v>
      </c>
      <c r="N1398" s="10">
        <v>3.76</v>
      </c>
      <c r="O1398" s="16">
        <v>2877</v>
      </c>
      <c r="P1398" s="10">
        <v>3.12</v>
      </c>
      <c r="Q1398" s="8">
        <v>2387</v>
      </c>
      <c r="R1398" s="11" t="s">
        <v>259</v>
      </c>
      <c r="S1398" s="11" t="s">
        <v>259</v>
      </c>
    </row>
    <row r="1399" spans="1:19" x14ac:dyDescent="0.3">
      <c r="A1399" s="8">
        <v>1398</v>
      </c>
      <c r="B1399" s="8" t="s">
        <v>0</v>
      </c>
      <c r="C1399" s="9" t="s">
        <v>2854</v>
      </c>
      <c r="D1399" s="14" t="s">
        <v>3041</v>
      </c>
      <c r="E1399" s="8" t="s">
        <v>454</v>
      </c>
      <c r="F1399" s="8" t="s">
        <v>1268</v>
      </c>
      <c r="G1399" s="8" t="s">
        <v>1269</v>
      </c>
      <c r="H1399" s="8" t="s">
        <v>307</v>
      </c>
      <c r="I1399" s="8" t="s">
        <v>5</v>
      </c>
      <c r="J1399" s="8">
        <v>9</v>
      </c>
      <c r="K1399" s="8">
        <v>2792</v>
      </c>
      <c r="L1399" s="19">
        <v>100987</v>
      </c>
      <c r="M1399" s="10">
        <f>Tabulka4[[#This Row],[mléko kg]]/Tabulka4[[#This Row],[lakt dny]]</f>
        <v>36.170128939828082</v>
      </c>
      <c r="N1399" s="10">
        <v>4.33</v>
      </c>
      <c r="O1399" s="16">
        <v>4240</v>
      </c>
      <c r="P1399" s="10">
        <v>3.67</v>
      </c>
      <c r="Q1399" s="8">
        <v>3591</v>
      </c>
      <c r="R1399" s="11" t="s">
        <v>187</v>
      </c>
      <c r="S1399" s="11" t="s">
        <v>187</v>
      </c>
    </row>
    <row r="1400" spans="1:19" x14ac:dyDescent="0.3">
      <c r="A1400" s="8">
        <v>1399</v>
      </c>
      <c r="B1400" s="8" t="s">
        <v>0</v>
      </c>
      <c r="C1400" s="9" t="s">
        <v>2855</v>
      </c>
      <c r="D1400" s="14" t="s">
        <v>4219</v>
      </c>
      <c r="E1400" s="8" t="s">
        <v>974</v>
      </c>
      <c r="F1400" s="8" t="s">
        <v>85</v>
      </c>
      <c r="G1400" s="8" t="s">
        <v>86</v>
      </c>
      <c r="H1400" s="8" t="s">
        <v>87</v>
      </c>
      <c r="I1400" s="8" t="s">
        <v>5</v>
      </c>
      <c r="J1400" s="8">
        <v>7</v>
      </c>
      <c r="K1400" s="8">
        <v>2280</v>
      </c>
      <c r="L1400" s="19">
        <v>100982</v>
      </c>
      <c r="M1400" s="10">
        <f>Tabulka4[[#This Row],[mléko kg]]/Tabulka4[[#This Row],[lakt dny]]</f>
        <v>44.290350877192985</v>
      </c>
      <c r="N1400" s="10">
        <v>3.79</v>
      </c>
      <c r="O1400" s="16">
        <v>3642</v>
      </c>
      <c r="P1400" s="10">
        <v>3.02</v>
      </c>
      <c r="Q1400" s="8">
        <v>2903</v>
      </c>
      <c r="R1400" s="11" t="s">
        <v>187</v>
      </c>
      <c r="S1400" s="11" t="s">
        <v>203</v>
      </c>
    </row>
    <row r="1401" spans="1:19" x14ac:dyDescent="0.3">
      <c r="A1401" s="8">
        <v>1400</v>
      </c>
      <c r="B1401" s="8" t="s">
        <v>0</v>
      </c>
      <c r="C1401" s="9" t="s">
        <v>2857</v>
      </c>
      <c r="D1401" s="14" t="s">
        <v>3087</v>
      </c>
      <c r="E1401" s="8" t="s">
        <v>1548</v>
      </c>
      <c r="F1401" s="8" t="s">
        <v>491</v>
      </c>
      <c r="G1401" s="8" t="s">
        <v>492</v>
      </c>
      <c r="H1401" s="8" t="s">
        <v>54</v>
      </c>
      <c r="I1401" s="8" t="s">
        <v>506</v>
      </c>
      <c r="J1401" s="8">
        <v>7</v>
      </c>
      <c r="K1401" s="8">
        <v>2259</v>
      </c>
      <c r="L1401" s="19">
        <v>100956</v>
      </c>
      <c r="M1401" s="10">
        <f>Tabulka4[[#This Row],[mléko kg]]/Tabulka4[[#This Row],[lakt dny]]</f>
        <v>44.690571049136786</v>
      </c>
      <c r="N1401" s="10">
        <v>3.45</v>
      </c>
      <c r="O1401" s="16">
        <v>3259</v>
      </c>
      <c r="P1401" s="10">
        <v>3.17</v>
      </c>
      <c r="Q1401" s="8">
        <v>2987</v>
      </c>
      <c r="R1401" s="11" t="s">
        <v>32</v>
      </c>
      <c r="S1401" s="11" t="s">
        <v>32</v>
      </c>
    </row>
    <row r="1402" spans="1:19" x14ac:dyDescent="0.3">
      <c r="A1402" s="8">
        <v>1401</v>
      </c>
      <c r="B1402" s="8" t="s">
        <v>0</v>
      </c>
      <c r="C1402" s="9" t="s">
        <v>2858</v>
      </c>
      <c r="D1402" s="14" t="s">
        <v>4220</v>
      </c>
      <c r="E1402" s="8" t="s">
        <v>73</v>
      </c>
      <c r="F1402" s="8" t="s">
        <v>1488</v>
      </c>
      <c r="G1402" s="8" t="s">
        <v>1489</v>
      </c>
      <c r="H1402" s="8" t="s">
        <v>280</v>
      </c>
      <c r="I1402" s="8" t="s">
        <v>41</v>
      </c>
      <c r="J1402" s="8">
        <v>11</v>
      </c>
      <c r="K1402" s="8">
        <v>3081</v>
      </c>
      <c r="L1402" s="19">
        <v>100955</v>
      </c>
      <c r="M1402" s="10">
        <f>Tabulka4[[#This Row],[mléko kg]]/Tabulka4[[#This Row],[lakt dny]]</f>
        <v>32.766958779617006</v>
      </c>
      <c r="N1402" s="10">
        <v>3.53</v>
      </c>
      <c r="O1402" s="16">
        <v>3460</v>
      </c>
      <c r="P1402" s="10">
        <v>3.14</v>
      </c>
      <c r="Q1402" s="8">
        <v>3077</v>
      </c>
      <c r="R1402" s="11" t="s">
        <v>141</v>
      </c>
      <c r="S1402" s="11" t="s">
        <v>141</v>
      </c>
    </row>
    <row r="1403" spans="1:19" x14ac:dyDescent="0.3">
      <c r="A1403" s="8">
        <v>1402</v>
      </c>
      <c r="B1403" s="8" t="s">
        <v>0</v>
      </c>
      <c r="C1403" s="9" t="s">
        <v>2859</v>
      </c>
      <c r="D1403" s="14" t="s">
        <v>4221</v>
      </c>
      <c r="E1403" s="8" t="s">
        <v>1351</v>
      </c>
      <c r="F1403" s="8" t="s">
        <v>67</v>
      </c>
      <c r="G1403" s="8" t="s">
        <v>68</v>
      </c>
      <c r="H1403" s="8" t="s">
        <v>29</v>
      </c>
      <c r="I1403" s="8" t="s">
        <v>5</v>
      </c>
      <c r="J1403" s="8">
        <v>7</v>
      </c>
      <c r="K1403" s="8">
        <v>2440</v>
      </c>
      <c r="L1403" s="19">
        <v>100938</v>
      </c>
      <c r="M1403" s="10">
        <f>Tabulka4[[#This Row],[mléko kg]]/Tabulka4[[#This Row],[lakt dny]]</f>
        <v>41.368032786885244</v>
      </c>
      <c r="N1403" s="10">
        <v>3.98</v>
      </c>
      <c r="O1403" s="16">
        <v>3716</v>
      </c>
      <c r="P1403" s="10">
        <v>3.33</v>
      </c>
      <c r="Q1403" s="8">
        <v>3110</v>
      </c>
      <c r="R1403" s="11" t="s">
        <v>122</v>
      </c>
      <c r="S1403" s="11" t="s">
        <v>124</v>
      </c>
    </row>
    <row r="1404" spans="1:19" x14ac:dyDescent="0.3">
      <c r="A1404" s="8">
        <v>1403</v>
      </c>
      <c r="B1404" s="8" t="s">
        <v>0</v>
      </c>
      <c r="C1404" s="9" t="s">
        <v>2860</v>
      </c>
      <c r="D1404" s="14" t="s">
        <v>4222</v>
      </c>
      <c r="E1404" s="8" t="s">
        <v>770</v>
      </c>
      <c r="F1404" s="8" t="s">
        <v>1173</v>
      </c>
      <c r="G1404" s="8" t="s">
        <v>1174</v>
      </c>
      <c r="H1404" s="8" t="s">
        <v>375</v>
      </c>
      <c r="I1404" s="8" t="s">
        <v>5</v>
      </c>
      <c r="J1404" s="8">
        <v>8</v>
      </c>
      <c r="K1404" s="8">
        <v>2973</v>
      </c>
      <c r="L1404" s="19">
        <v>100925</v>
      </c>
      <c r="M1404" s="10">
        <f>Tabulka4[[#This Row],[mléko kg]]/Tabulka4[[#This Row],[lakt dny]]</f>
        <v>33.947191389169191</v>
      </c>
      <c r="N1404" s="10">
        <v>3.76</v>
      </c>
      <c r="O1404" s="16">
        <v>3283</v>
      </c>
      <c r="P1404" s="10">
        <v>3.26</v>
      </c>
      <c r="Q1404" s="8">
        <v>2849</v>
      </c>
      <c r="R1404" s="11" t="s">
        <v>124</v>
      </c>
      <c r="S1404" s="11" t="s">
        <v>124</v>
      </c>
    </row>
    <row r="1405" spans="1:19" x14ac:dyDescent="0.3">
      <c r="A1405" s="8">
        <v>1404</v>
      </c>
      <c r="B1405" s="8" t="s">
        <v>0</v>
      </c>
      <c r="C1405" s="9" t="s">
        <v>2861</v>
      </c>
      <c r="D1405" s="14" t="s">
        <v>4223</v>
      </c>
      <c r="E1405" s="8" t="s">
        <v>1549</v>
      </c>
      <c r="F1405" s="8" t="s">
        <v>243</v>
      </c>
      <c r="G1405" s="8" t="s">
        <v>244</v>
      </c>
      <c r="H1405" s="8" t="s">
        <v>245</v>
      </c>
      <c r="I1405" s="8" t="s">
        <v>5</v>
      </c>
      <c r="J1405" s="8">
        <v>7</v>
      </c>
      <c r="K1405" s="8">
        <v>2625</v>
      </c>
      <c r="L1405" s="19">
        <v>100918</v>
      </c>
      <c r="M1405" s="10">
        <f>Tabulka4[[#This Row],[mléko kg]]/Tabulka4[[#This Row],[lakt dny]]</f>
        <v>38.44495238095238</v>
      </c>
      <c r="N1405" s="10">
        <v>3.41</v>
      </c>
      <c r="O1405" s="16">
        <v>2948</v>
      </c>
      <c r="P1405" s="10">
        <v>3.27</v>
      </c>
      <c r="Q1405" s="8">
        <v>2830</v>
      </c>
      <c r="R1405" s="11" t="s">
        <v>171</v>
      </c>
      <c r="S1405" s="11" t="s">
        <v>302</v>
      </c>
    </row>
    <row r="1406" spans="1:19" x14ac:dyDescent="0.3">
      <c r="A1406" s="8">
        <v>1405</v>
      </c>
      <c r="B1406" s="8" t="s">
        <v>0</v>
      </c>
      <c r="C1406" s="9" t="s">
        <v>2863</v>
      </c>
      <c r="D1406" s="14" t="s">
        <v>3202</v>
      </c>
      <c r="E1406" s="8" t="s">
        <v>1125</v>
      </c>
      <c r="F1406" s="8" t="s">
        <v>325</v>
      </c>
      <c r="G1406" s="8" t="s">
        <v>326</v>
      </c>
      <c r="H1406" s="8" t="s">
        <v>287</v>
      </c>
      <c r="I1406" s="8" t="s">
        <v>5</v>
      </c>
      <c r="J1406" s="8">
        <v>6</v>
      </c>
      <c r="K1406" s="8">
        <v>2542</v>
      </c>
      <c r="L1406" s="19">
        <v>100887</v>
      </c>
      <c r="M1406" s="10">
        <f>Tabulka4[[#This Row],[mléko kg]]/Tabulka4[[#This Row],[lakt dny]]</f>
        <v>39.688040912667191</v>
      </c>
      <c r="N1406" s="10">
        <v>4.18</v>
      </c>
      <c r="O1406" s="16">
        <v>3216</v>
      </c>
      <c r="P1406" s="10">
        <v>3.4</v>
      </c>
      <c r="Q1406" s="8">
        <v>2614</v>
      </c>
      <c r="R1406" s="11" t="s">
        <v>302</v>
      </c>
      <c r="S1406" s="11" t="s">
        <v>193</v>
      </c>
    </row>
    <row r="1407" spans="1:19" x14ac:dyDescent="0.3">
      <c r="A1407" s="8">
        <v>1406</v>
      </c>
      <c r="B1407" s="8" t="s">
        <v>0</v>
      </c>
      <c r="C1407" s="9" t="s">
        <v>2864</v>
      </c>
      <c r="D1407" s="14" t="s">
        <v>3869</v>
      </c>
      <c r="E1407" s="8" t="s">
        <v>242</v>
      </c>
      <c r="F1407" s="8" t="s">
        <v>295</v>
      </c>
      <c r="G1407" s="8" t="s">
        <v>296</v>
      </c>
      <c r="H1407" s="8" t="s">
        <v>297</v>
      </c>
      <c r="I1407" s="8" t="s">
        <v>5</v>
      </c>
      <c r="J1407" s="8">
        <v>7</v>
      </c>
      <c r="K1407" s="8">
        <v>2542</v>
      </c>
      <c r="L1407" s="19">
        <v>100885</v>
      </c>
      <c r="M1407" s="10">
        <f>Tabulka4[[#This Row],[mléko kg]]/Tabulka4[[#This Row],[lakt dny]]</f>
        <v>39.687254130605822</v>
      </c>
      <c r="N1407" s="10">
        <v>3.76</v>
      </c>
      <c r="O1407" s="16">
        <v>3450</v>
      </c>
      <c r="P1407" s="10">
        <v>3.17</v>
      </c>
      <c r="Q1407" s="8">
        <v>2901</v>
      </c>
      <c r="R1407" s="11" t="s">
        <v>120</v>
      </c>
      <c r="S1407" s="11" t="s">
        <v>270</v>
      </c>
    </row>
    <row r="1408" spans="1:19" x14ac:dyDescent="0.3">
      <c r="A1408" s="8">
        <v>1407</v>
      </c>
      <c r="B1408" s="8" t="s">
        <v>0</v>
      </c>
      <c r="C1408" s="9" t="s">
        <v>4224</v>
      </c>
      <c r="E1408" s="8" t="s">
        <v>4205</v>
      </c>
      <c r="F1408" s="8" t="s">
        <v>4225</v>
      </c>
      <c r="G1408" s="8" t="s">
        <v>4226</v>
      </c>
      <c r="H1408" s="8" t="s">
        <v>522</v>
      </c>
      <c r="I1408" s="8" t="s">
        <v>5</v>
      </c>
      <c r="J1408" s="8">
        <v>8</v>
      </c>
      <c r="K1408" s="8">
        <v>2669</v>
      </c>
      <c r="L1408" s="19">
        <v>100872</v>
      </c>
      <c r="M1408" s="10">
        <f>Tabulka4[[#This Row],[mléko kg]]/Tabulka4[[#This Row],[lakt dny]]</f>
        <v>37.793930310977892</v>
      </c>
      <c r="N1408" s="10">
        <v>2.88</v>
      </c>
      <c r="O1408" s="16">
        <v>2687</v>
      </c>
      <c r="P1408" s="10">
        <v>3.04</v>
      </c>
      <c r="Q1408" s="8">
        <v>2843</v>
      </c>
      <c r="R1408" s="11" t="s">
        <v>3000</v>
      </c>
      <c r="S1408" s="11" t="s">
        <v>31</v>
      </c>
    </row>
    <row r="1409" spans="1:19" x14ac:dyDescent="0.3">
      <c r="A1409" s="8">
        <v>1408</v>
      </c>
      <c r="B1409" s="8" t="s">
        <v>0</v>
      </c>
      <c r="C1409" s="9" t="s">
        <v>2866</v>
      </c>
      <c r="D1409" s="14" t="s">
        <v>4227</v>
      </c>
      <c r="E1409" s="8" t="s">
        <v>1552</v>
      </c>
      <c r="F1409" s="8" t="s">
        <v>74</v>
      </c>
      <c r="G1409" s="8" t="s">
        <v>75</v>
      </c>
      <c r="H1409" s="8" t="s">
        <v>76</v>
      </c>
      <c r="I1409" s="8" t="s">
        <v>55</v>
      </c>
      <c r="J1409" s="8">
        <v>10</v>
      </c>
      <c r="K1409" s="8">
        <v>3415</v>
      </c>
      <c r="L1409" s="19">
        <v>100861</v>
      </c>
      <c r="M1409" s="10">
        <f>Tabulka4[[#This Row],[mléko kg]]/Tabulka4[[#This Row],[lakt dny]]</f>
        <v>29.534699853587117</v>
      </c>
      <c r="N1409" s="10">
        <v>3.81</v>
      </c>
      <c r="O1409" s="16">
        <v>3516</v>
      </c>
      <c r="P1409" s="10">
        <v>3.33</v>
      </c>
      <c r="Q1409" s="8">
        <v>3072</v>
      </c>
      <c r="R1409" s="11" t="s">
        <v>22</v>
      </c>
      <c r="S1409" s="11" t="s">
        <v>22</v>
      </c>
    </row>
    <row r="1410" spans="1:19" x14ac:dyDescent="0.3">
      <c r="A1410" s="8">
        <v>1409</v>
      </c>
      <c r="B1410" s="8" t="s">
        <v>0</v>
      </c>
      <c r="C1410" s="9" t="s">
        <v>2867</v>
      </c>
      <c r="D1410" s="14" t="s">
        <v>4228</v>
      </c>
      <c r="E1410" s="8" t="s">
        <v>184</v>
      </c>
      <c r="F1410" s="8" t="s">
        <v>134</v>
      </c>
      <c r="G1410" s="8" t="s">
        <v>135</v>
      </c>
      <c r="H1410" s="8" t="s">
        <v>118</v>
      </c>
      <c r="I1410" s="8" t="s">
        <v>5</v>
      </c>
      <c r="J1410" s="8">
        <v>8</v>
      </c>
      <c r="K1410" s="8">
        <v>2637</v>
      </c>
      <c r="L1410" s="19">
        <v>100858</v>
      </c>
      <c r="M1410" s="10">
        <f>Tabulka4[[#This Row],[mléko kg]]/Tabulka4[[#This Row],[lakt dny]]</f>
        <v>38.247250663632919</v>
      </c>
      <c r="N1410" s="10">
        <v>4.25</v>
      </c>
      <c r="O1410" s="16">
        <v>3767</v>
      </c>
      <c r="P1410" s="10">
        <v>3.41</v>
      </c>
      <c r="Q1410" s="8">
        <v>3024</v>
      </c>
      <c r="R1410" s="11" t="s">
        <v>36</v>
      </c>
      <c r="S1410" s="11" t="s">
        <v>36</v>
      </c>
    </row>
    <row r="1411" spans="1:19" x14ac:dyDescent="0.3">
      <c r="A1411" s="8">
        <v>1410</v>
      </c>
      <c r="B1411" s="8" t="s">
        <v>0</v>
      </c>
      <c r="C1411" s="9" t="s">
        <v>4229</v>
      </c>
      <c r="E1411" s="8" t="s">
        <v>4230</v>
      </c>
      <c r="F1411" s="8" t="s">
        <v>679</v>
      </c>
      <c r="G1411" s="8" t="s">
        <v>680</v>
      </c>
      <c r="H1411" s="8" t="s">
        <v>169</v>
      </c>
      <c r="I1411" s="8" t="s">
        <v>5</v>
      </c>
      <c r="J1411" s="8">
        <v>8</v>
      </c>
      <c r="K1411" s="8">
        <v>2644</v>
      </c>
      <c r="L1411" s="19">
        <v>100852</v>
      </c>
      <c r="M1411" s="10">
        <f>Tabulka4[[#This Row],[mléko kg]]/Tabulka4[[#This Row],[lakt dny]]</f>
        <v>38.143721633888049</v>
      </c>
      <c r="N1411" s="10">
        <v>3.8</v>
      </c>
      <c r="O1411" s="16">
        <v>3474</v>
      </c>
      <c r="P1411" s="10">
        <v>3.53</v>
      </c>
      <c r="Q1411" s="8">
        <v>3225</v>
      </c>
      <c r="R1411" s="11" t="s">
        <v>3016</v>
      </c>
      <c r="S1411" s="11" t="s">
        <v>3016</v>
      </c>
    </row>
    <row r="1412" spans="1:19" x14ac:dyDescent="0.3">
      <c r="A1412" s="8">
        <v>1411</v>
      </c>
      <c r="B1412" s="8" t="s">
        <v>0</v>
      </c>
      <c r="C1412" s="9" t="s">
        <v>2868</v>
      </c>
      <c r="D1412" s="14" t="s">
        <v>4231</v>
      </c>
      <c r="E1412" s="8" t="s">
        <v>1553</v>
      </c>
      <c r="F1412" s="8" t="s">
        <v>243</v>
      </c>
      <c r="G1412" s="8" t="s">
        <v>244</v>
      </c>
      <c r="H1412" s="8" t="s">
        <v>245</v>
      </c>
      <c r="I1412" s="8" t="s">
        <v>5</v>
      </c>
      <c r="J1412" s="8">
        <v>9</v>
      </c>
      <c r="K1412" s="8">
        <v>2978</v>
      </c>
      <c r="L1412" s="19">
        <v>100845</v>
      </c>
      <c r="M1412" s="10">
        <f>Tabulka4[[#This Row],[mléko kg]]/Tabulka4[[#This Row],[lakt dny]]</f>
        <v>33.863331094694423</v>
      </c>
      <c r="N1412" s="10">
        <v>3.94</v>
      </c>
      <c r="O1412" s="16">
        <v>3836</v>
      </c>
      <c r="P1412" s="10">
        <v>3.27</v>
      </c>
      <c r="Q1412" s="8">
        <v>3184</v>
      </c>
      <c r="R1412" s="11" t="s">
        <v>124</v>
      </c>
      <c r="S1412" s="11" t="s">
        <v>79</v>
      </c>
    </row>
    <row r="1413" spans="1:19" x14ac:dyDescent="0.3">
      <c r="A1413" s="8">
        <v>1412</v>
      </c>
      <c r="B1413" s="8" t="s">
        <v>0</v>
      </c>
      <c r="C1413" s="9" t="s">
        <v>2869</v>
      </c>
      <c r="D1413" s="14" t="s">
        <v>4232</v>
      </c>
      <c r="E1413" s="8" t="s">
        <v>1554</v>
      </c>
      <c r="F1413" s="8" t="s">
        <v>67</v>
      </c>
      <c r="G1413" s="8" t="s">
        <v>68</v>
      </c>
      <c r="H1413" s="8" t="s">
        <v>29</v>
      </c>
      <c r="I1413" s="8" t="s">
        <v>5</v>
      </c>
      <c r="J1413" s="8">
        <v>6</v>
      </c>
      <c r="K1413" s="8">
        <v>2185</v>
      </c>
      <c r="L1413" s="19">
        <v>100844</v>
      </c>
      <c r="M1413" s="10">
        <f>Tabulka4[[#This Row],[mléko kg]]/Tabulka4[[#This Row],[lakt dny]]</f>
        <v>46.152860411899312</v>
      </c>
      <c r="N1413" s="10">
        <v>3.61</v>
      </c>
      <c r="O1413" s="16">
        <v>3215</v>
      </c>
      <c r="P1413" s="10">
        <v>3.12</v>
      </c>
      <c r="Q1413" s="8">
        <v>2777</v>
      </c>
      <c r="R1413" s="11" t="s">
        <v>315</v>
      </c>
      <c r="S1413" s="11" t="s">
        <v>8</v>
      </c>
    </row>
    <row r="1414" spans="1:19" x14ac:dyDescent="0.3">
      <c r="A1414" s="8">
        <v>1413</v>
      </c>
      <c r="B1414" s="8" t="s">
        <v>0</v>
      </c>
      <c r="C1414" s="9" t="s">
        <v>4233</v>
      </c>
      <c r="E1414" s="8" t="s">
        <v>1303</v>
      </c>
      <c r="F1414" s="8" t="s">
        <v>1077</v>
      </c>
      <c r="G1414" s="8" t="s">
        <v>1078</v>
      </c>
      <c r="H1414" s="8" t="s">
        <v>392</v>
      </c>
      <c r="I1414" s="8" t="s">
        <v>5</v>
      </c>
      <c r="J1414" s="8">
        <v>7</v>
      </c>
      <c r="K1414" s="8">
        <v>2717</v>
      </c>
      <c r="L1414" s="19">
        <v>100834</v>
      </c>
      <c r="M1414" s="10">
        <f>Tabulka4[[#This Row],[mléko kg]]/Tabulka4[[#This Row],[lakt dny]]</f>
        <v>37.112256164887746</v>
      </c>
      <c r="N1414" s="10">
        <v>3.99</v>
      </c>
      <c r="O1414" s="16">
        <v>2861</v>
      </c>
      <c r="P1414" s="10">
        <v>3.24</v>
      </c>
      <c r="Q1414" s="8">
        <v>2322</v>
      </c>
      <c r="R1414" s="11" t="s">
        <v>213</v>
      </c>
      <c r="S1414" s="11" t="s">
        <v>31</v>
      </c>
    </row>
    <row r="1415" spans="1:19" x14ac:dyDescent="0.3">
      <c r="A1415" s="8">
        <v>1414</v>
      </c>
      <c r="B1415" s="8" t="s">
        <v>0</v>
      </c>
      <c r="C1415" s="9" t="s">
        <v>2870</v>
      </c>
      <c r="D1415" s="14" t="s">
        <v>4234</v>
      </c>
      <c r="E1415" s="8" t="s">
        <v>1555</v>
      </c>
      <c r="F1415" s="8" t="s">
        <v>660</v>
      </c>
      <c r="G1415" s="8" t="s">
        <v>661</v>
      </c>
      <c r="H1415" s="8" t="s">
        <v>212</v>
      </c>
      <c r="I1415" s="8" t="s">
        <v>5</v>
      </c>
      <c r="J1415" s="8">
        <v>9</v>
      </c>
      <c r="K1415" s="8">
        <v>2938</v>
      </c>
      <c r="L1415" s="19">
        <v>100825</v>
      </c>
      <c r="M1415" s="10">
        <f>Tabulka4[[#This Row],[mléko kg]]/Tabulka4[[#This Row],[lakt dny]]</f>
        <v>34.317562968005447</v>
      </c>
      <c r="N1415" s="10">
        <v>3.87</v>
      </c>
      <c r="O1415" s="16">
        <v>3709</v>
      </c>
      <c r="P1415" s="10">
        <v>2.98</v>
      </c>
      <c r="Q1415" s="8">
        <v>2856</v>
      </c>
      <c r="R1415" s="11" t="s">
        <v>22</v>
      </c>
      <c r="S1415" s="11" t="s">
        <v>15</v>
      </c>
    </row>
    <row r="1416" spans="1:19" x14ac:dyDescent="0.3">
      <c r="A1416" s="8">
        <v>1415</v>
      </c>
      <c r="B1416" s="8" t="s">
        <v>0</v>
      </c>
      <c r="C1416" s="9" t="s">
        <v>2871</v>
      </c>
      <c r="D1416" s="14" t="s">
        <v>4235</v>
      </c>
      <c r="E1416" s="8" t="s">
        <v>26</v>
      </c>
      <c r="F1416" s="8" t="s">
        <v>988</v>
      </c>
      <c r="G1416" s="8" t="s">
        <v>989</v>
      </c>
      <c r="H1416" s="8" t="s">
        <v>202</v>
      </c>
      <c r="I1416" s="8" t="s">
        <v>5</v>
      </c>
      <c r="J1416" s="8">
        <v>6</v>
      </c>
      <c r="K1416" s="8">
        <v>3102</v>
      </c>
      <c r="L1416" s="19">
        <v>100809</v>
      </c>
      <c r="M1416" s="10">
        <f>Tabulka4[[#This Row],[mléko kg]]/Tabulka4[[#This Row],[lakt dny]]</f>
        <v>32.49806576402321</v>
      </c>
      <c r="N1416" s="10">
        <v>3.73</v>
      </c>
      <c r="O1416" s="16">
        <v>2537</v>
      </c>
      <c r="P1416" s="10">
        <v>3.46</v>
      </c>
      <c r="Q1416" s="8">
        <v>2348</v>
      </c>
      <c r="R1416" s="11" t="s">
        <v>38</v>
      </c>
      <c r="S1416" s="11" t="s">
        <v>241</v>
      </c>
    </row>
    <row r="1417" spans="1:19" x14ac:dyDescent="0.3">
      <c r="A1417" s="8">
        <v>1416</v>
      </c>
      <c r="B1417" s="8" t="s">
        <v>0</v>
      </c>
      <c r="C1417" s="9" t="s">
        <v>2872</v>
      </c>
      <c r="D1417" s="14" t="s">
        <v>4236</v>
      </c>
      <c r="E1417" s="8" t="s">
        <v>723</v>
      </c>
      <c r="F1417" s="8" t="s">
        <v>67</v>
      </c>
      <c r="G1417" s="8" t="s">
        <v>68</v>
      </c>
      <c r="H1417" s="8" t="s">
        <v>29</v>
      </c>
      <c r="I1417" s="8" t="s">
        <v>5</v>
      </c>
      <c r="J1417" s="8">
        <v>8</v>
      </c>
      <c r="K1417" s="8">
        <v>2427</v>
      </c>
      <c r="L1417" s="19">
        <v>100802</v>
      </c>
      <c r="M1417" s="10">
        <f>Tabulka4[[#This Row],[mléko kg]]/Tabulka4[[#This Row],[lakt dny]]</f>
        <v>41.533580552121961</v>
      </c>
      <c r="N1417" s="10">
        <v>3.54</v>
      </c>
      <c r="O1417" s="16">
        <v>3517</v>
      </c>
      <c r="P1417" s="10">
        <v>3.14</v>
      </c>
      <c r="Q1417" s="8">
        <v>3121</v>
      </c>
      <c r="R1417" s="11" t="s">
        <v>187</v>
      </c>
      <c r="S1417" s="11" t="s">
        <v>203</v>
      </c>
    </row>
    <row r="1418" spans="1:19" x14ac:dyDescent="0.3">
      <c r="A1418" s="8">
        <v>1417</v>
      </c>
      <c r="B1418" s="8" t="s">
        <v>0</v>
      </c>
      <c r="C1418" s="9" t="s">
        <v>2873</v>
      </c>
      <c r="D1418" s="14" t="s">
        <v>4237</v>
      </c>
      <c r="E1418" s="8" t="s">
        <v>1556</v>
      </c>
      <c r="F1418" s="8" t="s">
        <v>1557</v>
      </c>
      <c r="G1418" s="8" t="s">
        <v>1558</v>
      </c>
      <c r="H1418" s="8" t="s">
        <v>379</v>
      </c>
      <c r="I1418" s="8" t="s">
        <v>5</v>
      </c>
      <c r="J1418" s="8">
        <v>7</v>
      </c>
      <c r="K1418" s="8">
        <v>2849</v>
      </c>
      <c r="L1418" s="19">
        <v>100795</v>
      </c>
      <c r="M1418" s="10">
        <f>Tabulka4[[#This Row],[mléko kg]]/Tabulka4[[#This Row],[lakt dny]]</f>
        <v>35.379080379080378</v>
      </c>
      <c r="N1418" s="10">
        <v>3.14</v>
      </c>
      <c r="O1418" s="16">
        <v>2534</v>
      </c>
      <c r="P1418" s="10">
        <v>3.13</v>
      </c>
      <c r="Q1418" s="8">
        <v>2529</v>
      </c>
      <c r="R1418" s="11" t="s">
        <v>154</v>
      </c>
      <c r="S1418" s="11" t="s">
        <v>49</v>
      </c>
    </row>
    <row r="1419" spans="1:19" x14ac:dyDescent="0.3">
      <c r="A1419" s="8">
        <v>1418</v>
      </c>
      <c r="B1419" s="8" t="s">
        <v>0</v>
      </c>
      <c r="C1419" s="9" t="s">
        <v>2874</v>
      </c>
      <c r="D1419" s="14" t="s">
        <v>4238</v>
      </c>
      <c r="E1419" s="8" t="s">
        <v>1559</v>
      </c>
      <c r="F1419" s="8" t="s">
        <v>1560</v>
      </c>
      <c r="G1419" s="8" t="s">
        <v>1561</v>
      </c>
      <c r="H1419" s="8" t="s">
        <v>276</v>
      </c>
      <c r="I1419" s="8" t="s">
        <v>5</v>
      </c>
      <c r="J1419" s="8">
        <v>9</v>
      </c>
      <c r="K1419" s="8">
        <v>3871</v>
      </c>
      <c r="L1419" s="19">
        <v>100793</v>
      </c>
      <c r="M1419" s="10">
        <f>Tabulka4[[#This Row],[mléko kg]]/Tabulka4[[#This Row],[lakt dny]]</f>
        <v>26.037974683544302</v>
      </c>
      <c r="N1419" s="10">
        <v>3.8</v>
      </c>
      <c r="O1419" s="16">
        <v>3124</v>
      </c>
      <c r="P1419" s="10">
        <v>3.26</v>
      </c>
      <c r="Q1419" s="8">
        <v>2677</v>
      </c>
      <c r="R1419" s="11" t="s">
        <v>36</v>
      </c>
      <c r="S1419" s="11" t="s">
        <v>3005</v>
      </c>
    </row>
    <row r="1420" spans="1:19" x14ac:dyDescent="0.3">
      <c r="A1420" s="8">
        <v>1419</v>
      </c>
      <c r="B1420" s="8" t="s">
        <v>0</v>
      </c>
      <c r="C1420" s="9" t="s">
        <v>2875</v>
      </c>
      <c r="D1420" s="14" t="s">
        <v>4239</v>
      </c>
      <c r="E1420" s="8" t="s">
        <v>263</v>
      </c>
      <c r="F1420" s="8" t="s">
        <v>1562</v>
      </c>
      <c r="G1420" s="8" t="s">
        <v>1563</v>
      </c>
      <c r="H1420" s="8" t="s">
        <v>276</v>
      </c>
      <c r="I1420" s="8" t="s">
        <v>5</v>
      </c>
      <c r="J1420" s="8">
        <v>7</v>
      </c>
      <c r="K1420" s="8">
        <v>2890</v>
      </c>
      <c r="L1420" s="19">
        <v>100791</v>
      </c>
      <c r="M1420" s="10">
        <f>Tabulka4[[#This Row],[mléko kg]]/Tabulka4[[#This Row],[lakt dny]]</f>
        <v>34.875778546712802</v>
      </c>
      <c r="N1420" s="10">
        <v>2.85</v>
      </c>
      <c r="O1420" s="16">
        <v>2397</v>
      </c>
      <c r="P1420" s="10">
        <v>2.95</v>
      </c>
      <c r="Q1420" s="8">
        <v>2488</v>
      </c>
      <c r="R1420" s="11" t="s">
        <v>121</v>
      </c>
      <c r="S1420" s="11" t="s">
        <v>170</v>
      </c>
    </row>
    <row r="1421" spans="1:19" x14ac:dyDescent="0.3">
      <c r="A1421" s="8">
        <v>1420</v>
      </c>
      <c r="B1421" s="8" t="s">
        <v>0</v>
      </c>
      <c r="C1421" s="9" t="s">
        <v>2876</v>
      </c>
      <c r="D1421" s="14" t="s">
        <v>4240</v>
      </c>
      <c r="E1421" s="8" t="s">
        <v>254</v>
      </c>
      <c r="F1421" s="8" t="s">
        <v>67</v>
      </c>
      <c r="G1421" s="8" t="s">
        <v>68</v>
      </c>
      <c r="H1421" s="8" t="s">
        <v>29</v>
      </c>
      <c r="I1421" s="8" t="s">
        <v>5</v>
      </c>
      <c r="J1421" s="8">
        <v>7</v>
      </c>
      <c r="K1421" s="8">
        <v>2203</v>
      </c>
      <c r="L1421" s="19">
        <v>100791</v>
      </c>
      <c r="M1421" s="10">
        <f>Tabulka4[[#This Row],[mléko kg]]/Tabulka4[[#This Row],[lakt dny]]</f>
        <v>45.751702224239672</v>
      </c>
      <c r="N1421" s="10">
        <v>3.08</v>
      </c>
      <c r="O1421" s="16">
        <v>2943</v>
      </c>
      <c r="P1421" s="10">
        <v>3.01</v>
      </c>
      <c r="Q1421" s="8">
        <v>2871</v>
      </c>
      <c r="R1421" s="11" t="s">
        <v>107</v>
      </c>
      <c r="S1421" s="11" t="s">
        <v>107</v>
      </c>
    </row>
    <row r="1422" spans="1:19" x14ac:dyDescent="0.3">
      <c r="A1422" s="8">
        <v>1421</v>
      </c>
      <c r="B1422" s="8" t="s">
        <v>0</v>
      </c>
      <c r="C1422" s="9" t="s">
        <v>4241</v>
      </c>
      <c r="E1422" s="8" t="s">
        <v>1498</v>
      </c>
      <c r="F1422" s="8" t="s">
        <v>557</v>
      </c>
      <c r="G1422" s="8" t="s">
        <v>558</v>
      </c>
      <c r="H1422" s="8" t="s">
        <v>559</v>
      </c>
      <c r="I1422" s="8" t="s">
        <v>5</v>
      </c>
      <c r="J1422" s="8">
        <v>7</v>
      </c>
      <c r="K1422" s="8">
        <v>2568</v>
      </c>
      <c r="L1422" s="19">
        <v>100784</v>
      </c>
      <c r="M1422" s="10">
        <f>Tabulka4[[#This Row],[mléko kg]]/Tabulka4[[#This Row],[lakt dny]]</f>
        <v>39.246105919003114</v>
      </c>
      <c r="N1422" s="10">
        <v>3.4</v>
      </c>
      <c r="O1422" s="16">
        <v>2925</v>
      </c>
      <c r="P1422" s="10">
        <v>3.25</v>
      </c>
      <c r="Q1422" s="8">
        <v>2795</v>
      </c>
      <c r="R1422" s="11" t="s">
        <v>248</v>
      </c>
      <c r="S1422" s="11" t="s">
        <v>2983</v>
      </c>
    </row>
    <row r="1423" spans="1:19" x14ac:dyDescent="0.3">
      <c r="A1423" s="8">
        <v>1422</v>
      </c>
      <c r="B1423" s="8" t="s">
        <v>0</v>
      </c>
      <c r="C1423" s="9" t="s">
        <v>4242</v>
      </c>
      <c r="E1423" s="8" t="s">
        <v>1423</v>
      </c>
      <c r="F1423" s="8" t="s">
        <v>286</v>
      </c>
      <c r="G1423" s="8" t="s">
        <v>99</v>
      </c>
      <c r="H1423" s="8" t="s">
        <v>287</v>
      </c>
      <c r="I1423" s="8" t="s">
        <v>5</v>
      </c>
      <c r="J1423" s="8">
        <v>7</v>
      </c>
      <c r="K1423" s="8">
        <v>2539</v>
      </c>
      <c r="L1423" s="19">
        <v>100772</v>
      </c>
      <c r="M1423" s="10">
        <f>Tabulka4[[#This Row],[mléko kg]]/Tabulka4[[#This Row],[lakt dny]]</f>
        <v>39.689641591177626</v>
      </c>
      <c r="N1423" s="10">
        <v>3.93</v>
      </c>
      <c r="O1423" s="16">
        <v>3567</v>
      </c>
      <c r="P1423" s="10">
        <v>3.35</v>
      </c>
      <c r="Q1423" s="8">
        <v>3038</v>
      </c>
      <c r="R1423" s="11" t="s">
        <v>2994</v>
      </c>
      <c r="S1423" s="11" t="s">
        <v>3046</v>
      </c>
    </row>
    <row r="1424" spans="1:19" x14ac:dyDescent="0.3">
      <c r="A1424" s="8">
        <v>1423</v>
      </c>
      <c r="B1424" s="8" t="s">
        <v>0</v>
      </c>
      <c r="C1424" s="9" t="s">
        <v>2877</v>
      </c>
      <c r="D1424" s="14" t="s">
        <v>4243</v>
      </c>
      <c r="E1424" s="8" t="s">
        <v>1137</v>
      </c>
      <c r="F1424" s="8" t="s">
        <v>243</v>
      </c>
      <c r="G1424" s="8" t="s">
        <v>244</v>
      </c>
      <c r="H1424" s="8" t="s">
        <v>245</v>
      </c>
      <c r="I1424" s="8" t="s">
        <v>5</v>
      </c>
      <c r="J1424" s="8">
        <v>7</v>
      </c>
      <c r="K1424" s="8">
        <v>2715</v>
      </c>
      <c r="L1424" s="19">
        <v>100770</v>
      </c>
      <c r="M1424" s="10">
        <f>Tabulka4[[#This Row],[mléko kg]]/Tabulka4[[#This Row],[lakt dny]]</f>
        <v>37.116022099447513</v>
      </c>
      <c r="N1424" s="10">
        <v>4.04</v>
      </c>
      <c r="O1424" s="16">
        <v>3512</v>
      </c>
      <c r="P1424" s="10">
        <v>3.4</v>
      </c>
      <c r="Q1424" s="8">
        <v>2957</v>
      </c>
      <c r="R1424" s="11" t="s">
        <v>37</v>
      </c>
      <c r="S1424" s="11" t="s">
        <v>30</v>
      </c>
    </row>
    <row r="1425" spans="1:19" x14ac:dyDescent="0.3">
      <c r="A1425" s="8">
        <v>1424</v>
      </c>
      <c r="B1425" s="8" t="s">
        <v>0</v>
      </c>
      <c r="C1425" s="9" t="s">
        <v>4244</v>
      </c>
      <c r="E1425" s="8" t="s">
        <v>4245</v>
      </c>
      <c r="F1425" s="8" t="s">
        <v>590</v>
      </c>
      <c r="G1425" s="8" t="s">
        <v>859</v>
      </c>
      <c r="H1425" s="8" t="s">
        <v>231</v>
      </c>
      <c r="I1425" s="8" t="s">
        <v>5</v>
      </c>
      <c r="J1425" s="8">
        <v>8</v>
      </c>
      <c r="K1425" s="8">
        <v>2634</v>
      </c>
      <c r="L1425" s="19">
        <v>100759</v>
      </c>
      <c r="M1425" s="10">
        <f>Tabulka4[[#This Row],[mléko kg]]/Tabulka4[[#This Row],[lakt dny]]</f>
        <v>38.25322703113136</v>
      </c>
      <c r="N1425" s="10">
        <v>3.79</v>
      </c>
      <c r="O1425" s="16">
        <v>3142</v>
      </c>
      <c r="P1425" s="10">
        <v>3.49</v>
      </c>
      <c r="Q1425" s="8">
        <v>2897</v>
      </c>
      <c r="R1425" s="11" t="s">
        <v>3005</v>
      </c>
      <c r="S1425" s="11" t="s">
        <v>31</v>
      </c>
    </row>
    <row r="1426" spans="1:19" x14ac:dyDescent="0.3">
      <c r="A1426" s="8">
        <v>1425</v>
      </c>
      <c r="B1426" s="8" t="s">
        <v>0</v>
      </c>
      <c r="C1426" s="9" t="s">
        <v>2878</v>
      </c>
      <c r="D1426" s="14" t="s">
        <v>3144</v>
      </c>
      <c r="E1426" s="8" t="s">
        <v>778</v>
      </c>
      <c r="F1426" s="8" t="s">
        <v>4138</v>
      </c>
      <c r="G1426" s="8" t="s">
        <v>1500</v>
      </c>
      <c r="H1426" s="8" t="s">
        <v>307</v>
      </c>
      <c r="I1426" s="8" t="s">
        <v>5</v>
      </c>
      <c r="J1426" s="8">
        <v>8</v>
      </c>
      <c r="K1426" s="8">
        <v>2848</v>
      </c>
      <c r="L1426" s="19">
        <v>100753</v>
      </c>
      <c r="M1426" s="10">
        <f>Tabulka4[[#This Row],[mléko kg]]/Tabulka4[[#This Row],[lakt dny]]</f>
        <v>35.37675561797753</v>
      </c>
      <c r="N1426" s="10">
        <v>3.29</v>
      </c>
      <c r="O1426" s="16">
        <v>2967</v>
      </c>
      <c r="P1426" s="10">
        <v>3.06</v>
      </c>
      <c r="Q1426" s="8">
        <v>2757</v>
      </c>
      <c r="R1426" s="11" t="s">
        <v>106</v>
      </c>
      <c r="S1426" s="11" t="s">
        <v>262</v>
      </c>
    </row>
    <row r="1427" spans="1:19" x14ac:dyDescent="0.3">
      <c r="A1427" s="8">
        <v>1426</v>
      </c>
      <c r="B1427" s="8" t="s">
        <v>0</v>
      </c>
      <c r="C1427" s="9" t="s">
        <v>2879</v>
      </c>
      <c r="D1427" s="14" t="s">
        <v>3665</v>
      </c>
      <c r="E1427" s="8" t="s">
        <v>188</v>
      </c>
      <c r="F1427" s="8" t="s">
        <v>1085</v>
      </c>
      <c r="G1427" s="8" t="s">
        <v>1086</v>
      </c>
      <c r="H1427" s="8" t="s">
        <v>1087</v>
      </c>
      <c r="I1427" s="8" t="s">
        <v>5</v>
      </c>
      <c r="J1427" s="8">
        <v>8</v>
      </c>
      <c r="K1427" s="8">
        <v>2691</v>
      </c>
      <c r="L1427" s="19">
        <v>100753</v>
      </c>
      <c r="M1427" s="10">
        <f>Tabulka4[[#This Row],[mléko kg]]/Tabulka4[[#This Row],[lakt dny]]</f>
        <v>37.440728353771831</v>
      </c>
      <c r="N1427" s="10">
        <v>3.45</v>
      </c>
      <c r="O1427" s="16">
        <v>3227</v>
      </c>
      <c r="P1427" s="10">
        <v>3.06</v>
      </c>
      <c r="Q1427" s="8">
        <v>2864</v>
      </c>
      <c r="R1427" s="11" t="s">
        <v>281</v>
      </c>
      <c r="S1427" s="11" t="s">
        <v>36</v>
      </c>
    </row>
    <row r="1428" spans="1:19" x14ac:dyDescent="0.3">
      <c r="A1428" s="8">
        <v>1427</v>
      </c>
      <c r="B1428" s="8" t="s">
        <v>0</v>
      </c>
      <c r="C1428" s="9" t="s">
        <v>4246</v>
      </c>
      <c r="E1428" s="8" t="s">
        <v>4247</v>
      </c>
      <c r="F1428" s="8" t="s">
        <v>2</v>
      </c>
      <c r="G1428" s="8" t="s">
        <v>3</v>
      </c>
      <c r="H1428" s="8" t="s">
        <v>4</v>
      </c>
      <c r="I1428" s="8" t="s">
        <v>138</v>
      </c>
      <c r="J1428" s="8">
        <v>8</v>
      </c>
      <c r="K1428" s="8">
        <v>2458</v>
      </c>
      <c r="L1428" s="19">
        <v>100752</v>
      </c>
      <c r="M1428" s="10">
        <f>Tabulka4[[#This Row],[mléko kg]]/Tabulka4[[#This Row],[lakt dny]]</f>
        <v>40.989422294548412</v>
      </c>
      <c r="N1428" s="10">
        <v>3.96</v>
      </c>
      <c r="O1428" s="16">
        <v>3911</v>
      </c>
      <c r="P1428" s="10">
        <v>3.21</v>
      </c>
      <c r="Q1428" s="8">
        <v>3169</v>
      </c>
      <c r="R1428" s="11" t="s">
        <v>3017</v>
      </c>
      <c r="S1428" s="11" t="s">
        <v>3046</v>
      </c>
    </row>
    <row r="1429" spans="1:19" x14ac:dyDescent="0.3">
      <c r="A1429" s="8">
        <v>1428</v>
      </c>
      <c r="B1429" s="8" t="s">
        <v>0</v>
      </c>
      <c r="C1429" s="9" t="s">
        <v>4248</v>
      </c>
      <c r="E1429" s="8" t="s">
        <v>209</v>
      </c>
      <c r="F1429" s="8" t="s">
        <v>4249</v>
      </c>
      <c r="G1429" s="8" t="s">
        <v>4250</v>
      </c>
      <c r="H1429" s="8" t="s">
        <v>252</v>
      </c>
      <c r="I1429" s="8" t="s">
        <v>41</v>
      </c>
      <c r="J1429" s="8">
        <v>8</v>
      </c>
      <c r="K1429" s="8">
        <v>2495</v>
      </c>
      <c r="L1429" s="19">
        <v>100723</v>
      </c>
      <c r="M1429" s="10">
        <f>Tabulka4[[#This Row],[mléko kg]]/Tabulka4[[#This Row],[lakt dny]]</f>
        <v>40.369939879759521</v>
      </c>
      <c r="N1429" s="10">
        <v>4.49</v>
      </c>
      <c r="O1429" s="16">
        <v>3979</v>
      </c>
      <c r="P1429" s="10">
        <v>3.36</v>
      </c>
      <c r="Q1429" s="8">
        <v>2982</v>
      </c>
      <c r="R1429" s="11" t="s">
        <v>3003</v>
      </c>
      <c r="S1429" s="11" t="s">
        <v>31</v>
      </c>
    </row>
    <row r="1430" spans="1:19" x14ac:dyDescent="0.3">
      <c r="A1430" s="8">
        <v>1429</v>
      </c>
      <c r="B1430" s="8" t="s">
        <v>0</v>
      </c>
      <c r="C1430" s="9" t="s">
        <v>4251</v>
      </c>
      <c r="E1430" s="8" t="s">
        <v>4202</v>
      </c>
      <c r="F1430" s="8" t="s">
        <v>98</v>
      </c>
      <c r="G1430" s="8" t="s">
        <v>99</v>
      </c>
      <c r="H1430" s="8" t="s">
        <v>100</v>
      </c>
      <c r="I1430" s="8" t="s">
        <v>5</v>
      </c>
      <c r="J1430" s="8">
        <v>7</v>
      </c>
      <c r="K1430" s="8">
        <v>2377</v>
      </c>
      <c r="L1430" s="19">
        <v>100722</v>
      </c>
      <c r="M1430" s="10">
        <f>Tabulka4[[#This Row],[mléko kg]]/Tabulka4[[#This Row],[lakt dny]]</f>
        <v>42.373580143037444</v>
      </c>
      <c r="N1430" s="10">
        <v>4.1900000000000004</v>
      </c>
      <c r="O1430" s="16">
        <v>3936</v>
      </c>
      <c r="P1430" s="10">
        <v>3.38</v>
      </c>
      <c r="Q1430" s="8">
        <v>3177</v>
      </c>
      <c r="R1430" s="11" t="s">
        <v>3016</v>
      </c>
      <c r="S1430" s="11" t="s">
        <v>31</v>
      </c>
    </row>
    <row r="1431" spans="1:19" x14ac:dyDescent="0.3">
      <c r="A1431" s="8">
        <v>1430</v>
      </c>
      <c r="B1431" s="8" t="s">
        <v>0</v>
      </c>
      <c r="C1431" s="9" t="s">
        <v>4252</v>
      </c>
      <c r="E1431" s="8" t="s">
        <v>1498</v>
      </c>
      <c r="F1431" s="8" t="s">
        <v>972</v>
      </c>
      <c r="G1431" s="8" t="s">
        <v>973</v>
      </c>
      <c r="H1431" s="8" t="s">
        <v>118</v>
      </c>
      <c r="I1431" s="8" t="s">
        <v>5</v>
      </c>
      <c r="J1431" s="8">
        <v>8</v>
      </c>
      <c r="K1431" s="8">
        <v>2683</v>
      </c>
      <c r="L1431" s="19">
        <v>100715</v>
      </c>
      <c r="M1431" s="10">
        <f>Tabulka4[[#This Row],[mléko kg]]/Tabulka4[[#This Row],[lakt dny]]</f>
        <v>37.538203503540814</v>
      </c>
      <c r="N1431" s="10">
        <v>4.2</v>
      </c>
      <c r="O1431" s="16">
        <v>3933</v>
      </c>
      <c r="P1431" s="10">
        <v>3.34</v>
      </c>
      <c r="Q1431" s="8">
        <v>3130</v>
      </c>
      <c r="R1431" s="11" t="s">
        <v>3000</v>
      </c>
      <c r="S1431" s="11" t="s">
        <v>2994</v>
      </c>
    </row>
    <row r="1432" spans="1:19" x14ac:dyDescent="0.3">
      <c r="A1432" s="8">
        <v>1431</v>
      </c>
      <c r="B1432" s="8" t="s">
        <v>0</v>
      </c>
      <c r="C1432" s="9" t="s">
        <v>2880</v>
      </c>
      <c r="D1432" s="14" t="s">
        <v>3377</v>
      </c>
      <c r="E1432" s="8" t="s">
        <v>474</v>
      </c>
      <c r="F1432" s="8" t="s">
        <v>1564</v>
      </c>
      <c r="G1432" s="8" t="s">
        <v>1565</v>
      </c>
      <c r="H1432" s="8" t="s">
        <v>87</v>
      </c>
      <c r="I1432" s="8" t="s">
        <v>1315</v>
      </c>
      <c r="J1432" s="8">
        <v>9</v>
      </c>
      <c r="K1432" s="8">
        <v>2608</v>
      </c>
      <c r="L1432" s="19">
        <v>100697</v>
      </c>
      <c r="M1432" s="10">
        <f>Tabulka4[[#This Row],[mléko kg]]/Tabulka4[[#This Row],[lakt dny]]</f>
        <v>38.610812883435585</v>
      </c>
      <c r="N1432" s="10">
        <v>4.21</v>
      </c>
      <c r="O1432" s="16">
        <v>4185</v>
      </c>
      <c r="P1432" s="10">
        <v>3.27</v>
      </c>
      <c r="Q1432" s="8">
        <v>3250</v>
      </c>
      <c r="R1432" s="11" t="s">
        <v>258</v>
      </c>
      <c r="S1432" s="11" t="s">
        <v>258</v>
      </c>
    </row>
    <row r="1433" spans="1:19" x14ac:dyDescent="0.3">
      <c r="A1433" s="8">
        <v>1432</v>
      </c>
      <c r="B1433" s="8" t="s">
        <v>0</v>
      </c>
      <c r="C1433" s="9" t="s">
        <v>2881</v>
      </c>
      <c r="D1433" s="14" t="s">
        <v>4253</v>
      </c>
      <c r="E1433" s="8" t="s">
        <v>26</v>
      </c>
      <c r="F1433" s="8" t="s">
        <v>27</v>
      </c>
      <c r="G1433" s="8" t="s">
        <v>28</v>
      </c>
      <c r="H1433" s="8" t="s">
        <v>29</v>
      </c>
      <c r="I1433" s="8" t="s">
        <v>5</v>
      </c>
      <c r="J1433" s="8">
        <v>8</v>
      </c>
      <c r="K1433" s="8">
        <v>2460</v>
      </c>
      <c r="L1433" s="19">
        <v>100696</v>
      </c>
      <c r="M1433" s="10">
        <f>Tabulka4[[#This Row],[mléko kg]]/Tabulka4[[#This Row],[lakt dny]]</f>
        <v>40.93333333333333</v>
      </c>
      <c r="N1433" s="10">
        <v>3.51</v>
      </c>
      <c r="O1433" s="16">
        <v>3284</v>
      </c>
      <c r="P1433" s="10">
        <v>3.14</v>
      </c>
      <c r="Q1433" s="8">
        <v>2941</v>
      </c>
      <c r="R1433" s="11" t="s">
        <v>78</v>
      </c>
      <c r="S1433" s="11" t="s">
        <v>78</v>
      </c>
    </row>
    <row r="1434" spans="1:19" x14ac:dyDescent="0.3">
      <c r="A1434" s="8">
        <v>1433</v>
      </c>
      <c r="B1434" s="8" t="s">
        <v>0</v>
      </c>
      <c r="C1434" s="9" t="s">
        <v>2882</v>
      </c>
      <c r="D1434" s="14" t="s">
        <v>3550</v>
      </c>
      <c r="E1434" s="8" t="s">
        <v>1311</v>
      </c>
      <c r="F1434" s="8" t="s">
        <v>480</v>
      </c>
      <c r="G1434" s="8" t="s">
        <v>481</v>
      </c>
      <c r="H1434" s="8" t="s">
        <v>63</v>
      </c>
      <c r="I1434" s="8" t="s">
        <v>5</v>
      </c>
      <c r="J1434" s="8">
        <v>9</v>
      </c>
      <c r="K1434" s="8">
        <v>2909</v>
      </c>
      <c r="L1434" s="19">
        <v>100695</v>
      </c>
      <c r="M1434" s="10">
        <f>Tabulka4[[#This Row],[mléko kg]]/Tabulka4[[#This Row],[lakt dny]]</f>
        <v>34.61498796837401</v>
      </c>
      <c r="N1434" s="10">
        <v>3.72</v>
      </c>
      <c r="O1434" s="16">
        <v>3444</v>
      </c>
      <c r="P1434" s="10">
        <v>3.29</v>
      </c>
      <c r="Q1434" s="8">
        <v>3040</v>
      </c>
      <c r="R1434" s="11" t="s">
        <v>1566</v>
      </c>
      <c r="S1434" s="11" t="s">
        <v>1218</v>
      </c>
    </row>
    <row r="1435" spans="1:19" x14ac:dyDescent="0.3">
      <c r="A1435" s="8">
        <v>1434</v>
      </c>
      <c r="B1435" s="8" t="s">
        <v>0</v>
      </c>
      <c r="C1435" s="9" t="s">
        <v>4254</v>
      </c>
      <c r="E1435" s="8" t="s">
        <v>4255</v>
      </c>
      <c r="F1435" s="8" t="s">
        <v>2</v>
      </c>
      <c r="G1435" s="8" t="s">
        <v>3</v>
      </c>
      <c r="H1435" s="8" t="s">
        <v>4</v>
      </c>
      <c r="I1435" s="8" t="s">
        <v>5</v>
      </c>
      <c r="J1435" s="8">
        <v>7</v>
      </c>
      <c r="K1435" s="8">
        <v>2407</v>
      </c>
      <c r="L1435" s="19">
        <v>100693</v>
      </c>
      <c r="M1435" s="10">
        <f>Tabulka4[[#This Row],[mléko kg]]/Tabulka4[[#This Row],[lakt dny]]</f>
        <v>41.833402575820521</v>
      </c>
      <c r="N1435" s="10">
        <v>3.76</v>
      </c>
      <c r="O1435" s="16">
        <v>3088</v>
      </c>
      <c r="P1435" s="10">
        <v>3.29</v>
      </c>
      <c r="Q1435" s="8">
        <v>2705</v>
      </c>
      <c r="R1435" s="11" t="s">
        <v>161</v>
      </c>
      <c r="S1435" s="11" t="s">
        <v>31</v>
      </c>
    </row>
    <row r="1436" spans="1:19" x14ac:dyDescent="0.3">
      <c r="A1436" s="8">
        <v>1435</v>
      </c>
      <c r="B1436" s="8" t="s">
        <v>0</v>
      </c>
      <c r="C1436" s="9" t="s">
        <v>2883</v>
      </c>
      <c r="D1436" s="14" t="s">
        <v>4256</v>
      </c>
      <c r="E1436" s="8" t="s">
        <v>861</v>
      </c>
      <c r="F1436" s="8" t="s">
        <v>143</v>
      </c>
      <c r="G1436" s="8" t="s">
        <v>144</v>
      </c>
      <c r="H1436" s="8" t="s">
        <v>118</v>
      </c>
      <c r="I1436" s="8" t="s">
        <v>345</v>
      </c>
      <c r="J1436" s="8">
        <v>7</v>
      </c>
      <c r="K1436" s="8">
        <v>2557</v>
      </c>
      <c r="L1436" s="19">
        <v>100691</v>
      </c>
      <c r="M1436" s="10">
        <f>Tabulka4[[#This Row],[mléko kg]]/Tabulka4[[#This Row],[lakt dny]]</f>
        <v>39.378568635119279</v>
      </c>
      <c r="N1436" s="10">
        <v>3.45</v>
      </c>
      <c r="O1436" s="16">
        <v>3045</v>
      </c>
      <c r="P1436" s="10">
        <v>3.22</v>
      </c>
      <c r="Q1436" s="8">
        <v>2847</v>
      </c>
      <c r="R1436" s="11" t="s">
        <v>130</v>
      </c>
      <c r="S1436" s="11" t="s">
        <v>446</v>
      </c>
    </row>
    <row r="1437" spans="1:19" x14ac:dyDescent="0.3">
      <c r="A1437" s="8">
        <v>1436</v>
      </c>
      <c r="B1437" s="8" t="s">
        <v>0</v>
      </c>
      <c r="C1437" s="9" t="s">
        <v>4257</v>
      </c>
      <c r="E1437" s="8" t="s">
        <v>4258</v>
      </c>
      <c r="F1437" s="8" t="s">
        <v>4259</v>
      </c>
      <c r="G1437" s="8" t="s">
        <v>4260</v>
      </c>
      <c r="H1437" s="8" t="s">
        <v>76</v>
      </c>
      <c r="I1437" s="8" t="s">
        <v>5</v>
      </c>
      <c r="J1437" s="8">
        <v>8</v>
      </c>
      <c r="K1437" s="8">
        <v>3086</v>
      </c>
      <c r="L1437" s="19">
        <v>100681</v>
      </c>
      <c r="M1437" s="10">
        <f>Tabulka4[[#This Row],[mléko kg]]/Tabulka4[[#This Row],[lakt dny]]</f>
        <v>32.6250810110175</v>
      </c>
      <c r="N1437" s="10">
        <v>3.57</v>
      </c>
      <c r="O1437" s="16">
        <v>3117</v>
      </c>
      <c r="P1437" s="10">
        <v>3.42</v>
      </c>
      <c r="Q1437" s="8">
        <v>2985</v>
      </c>
      <c r="R1437" s="11" t="s">
        <v>2983</v>
      </c>
      <c r="S1437" s="11" t="s">
        <v>3003</v>
      </c>
    </row>
    <row r="1438" spans="1:19" x14ac:dyDescent="0.3">
      <c r="A1438" s="8">
        <v>1437</v>
      </c>
      <c r="B1438" s="8" t="s">
        <v>0</v>
      </c>
      <c r="C1438" s="9" t="s">
        <v>2884</v>
      </c>
      <c r="D1438" s="14" t="s">
        <v>3480</v>
      </c>
      <c r="E1438" s="8" t="s">
        <v>810</v>
      </c>
      <c r="F1438" s="8" t="s">
        <v>491</v>
      </c>
      <c r="G1438" s="8" t="s">
        <v>492</v>
      </c>
      <c r="H1438" s="8" t="s">
        <v>54</v>
      </c>
      <c r="I1438" s="8" t="s">
        <v>138</v>
      </c>
      <c r="J1438" s="8">
        <v>6</v>
      </c>
      <c r="K1438" s="8">
        <v>2476</v>
      </c>
      <c r="L1438" s="19">
        <v>100670</v>
      </c>
      <c r="M1438" s="10">
        <f>Tabulka4[[#This Row],[mléko kg]]/Tabulka4[[#This Row],[lakt dny]]</f>
        <v>40.658319870759286</v>
      </c>
      <c r="N1438" s="10">
        <v>3.2</v>
      </c>
      <c r="O1438" s="16">
        <v>2562</v>
      </c>
      <c r="P1438" s="10">
        <v>2.95</v>
      </c>
      <c r="Q1438" s="8">
        <v>2361</v>
      </c>
      <c r="R1438" s="11" t="s">
        <v>215</v>
      </c>
      <c r="S1438" s="11" t="s">
        <v>49</v>
      </c>
    </row>
    <row r="1439" spans="1:19" x14ac:dyDescent="0.3">
      <c r="A1439" s="8">
        <v>1438</v>
      </c>
      <c r="B1439" s="8" t="s">
        <v>0</v>
      </c>
      <c r="C1439" s="9" t="s">
        <v>4261</v>
      </c>
      <c r="E1439" s="8" t="s">
        <v>4262</v>
      </c>
      <c r="F1439" s="8" t="s">
        <v>204</v>
      </c>
      <c r="G1439" s="8" t="s">
        <v>205</v>
      </c>
      <c r="H1439" s="8" t="s">
        <v>206</v>
      </c>
      <c r="I1439" s="8" t="s">
        <v>5</v>
      </c>
      <c r="J1439" s="8">
        <v>8</v>
      </c>
      <c r="K1439" s="8">
        <v>2696</v>
      </c>
      <c r="L1439" s="19">
        <v>100652</v>
      </c>
      <c r="M1439" s="10">
        <f>Tabulka4[[#This Row],[mléko kg]]/Tabulka4[[#This Row],[lakt dny]]</f>
        <v>37.333827893175076</v>
      </c>
      <c r="N1439" s="10">
        <v>3.51</v>
      </c>
      <c r="O1439" s="16">
        <v>3213</v>
      </c>
      <c r="P1439" s="10">
        <v>3.25</v>
      </c>
      <c r="Q1439" s="8">
        <v>2968</v>
      </c>
      <c r="R1439" s="11" t="s">
        <v>3000</v>
      </c>
      <c r="S1439" s="11" t="s">
        <v>3000</v>
      </c>
    </row>
    <row r="1440" spans="1:19" x14ac:dyDescent="0.3">
      <c r="A1440" s="8">
        <v>1439</v>
      </c>
      <c r="B1440" s="8" t="s">
        <v>0</v>
      </c>
      <c r="C1440" s="9" t="s">
        <v>2885</v>
      </c>
      <c r="D1440" s="14" t="s">
        <v>4263</v>
      </c>
      <c r="E1440" s="8" t="s">
        <v>1567</v>
      </c>
      <c r="F1440" s="8" t="s">
        <v>341</v>
      </c>
      <c r="G1440" s="8" t="s">
        <v>342</v>
      </c>
      <c r="H1440" s="8" t="s">
        <v>100</v>
      </c>
      <c r="I1440" s="8" t="s">
        <v>5</v>
      </c>
      <c r="J1440" s="8">
        <v>8</v>
      </c>
      <c r="K1440" s="8">
        <v>2549</v>
      </c>
      <c r="L1440" s="19">
        <v>100645</v>
      </c>
      <c r="M1440" s="10">
        <f>Tabulka4[[#This Row],[mléko kg]]/Tabulka4[[#This Row],[lakt dny]]</f>
        <v>39.48411141624166</v>
      </c>
      <c r="N1440" s="10">
        <v>3.18</v>
      </c>
      <c r="O1440" s="16">
        <v>3073</v>
      </c>
      <c r="P1440" s="10">
        <v>3.11</v>
      </c>
      <c r="Q1440" s="8">
        <v>3003</v>
      </c>
      <c r="R1440" s="11" t="s">
        <v>320</v>
      </c>
      <c r="S1440" s="11" t="s">
        <v>124</v>
      </c>
    </row>
    <row r="1441" spans="1:19" x14ac:dyDescent="0.3">
      <c r="A1441" s="8">
        <v>1440</v>
      </c>
      <c r="B1441" s="8" t="s">
        <v>0</v>
      </c>
      <c r="C1441" s="9" t="s">
        <v>2886</v>
      </c>
      <c r="D1441" s="14" t="s">
        <v>4264</v>
      </c>
      <c r="E1441" s="8" t="s">
        <v>73</v>
      </c>
      <c r="F1441" s="8" t="s">
        <v>264</v>
      </c>
      <c r="G1441" s="8" t="s">
        <v>265</v>
      </c>
      <c r="H1441" s="8" t="s">
        <v>266</v>
      </c>
      <c r="I1441" s="8" t="s">
        <v>5</v>
      </c>
      <c r="J1441" s="8">
        <v>8</v>
      </c>
      <c r="K1441" s="8">
        <v>2514</v>
      </c>
      <c r="L1441" s="19">
        <v>100642</v>
      </c>
      <c r="M1441" s="10">
        <f>Tabulka4[[#This Row],[mléko kg]]/Tabulka4[[#This Row],[lakt dny]]</f>
        <v>40.032617342879874</v>
      </c>
      <c r="N1441" s="10">
        <v>3.6</v>
      </c>
      <c r="O1441" s="16">
        <v>3340</v>
      </c>
      <c r="P1441" s="10">
        <v>2.86</v>
      </c>
      <c r="Q1441" s="8">
        <v>2651</v>
      </c>
      <c r="R1441" s="11" t="s">
        <v>102</v>
      </c>
      <c r="S1441" s="11" t="s">
        <v>102</v>
      </c>
    </row>
    <row r="1442" spans="1:19" x14ac:dyDescent="0.3">
      <c r="A1442" s="8">
        <v>1441</v>
      </c>
      <c r="B1442" s="8" t="s">
        <v>0</v>
      </c>
      <c r="C1442" s="9" t="s">
        <v>2887</v>
      </c>
      <c r="D1442" s="14" t="s">
        <v>3378</v>
      </c>
      <c r="E1442" s="8" t="s">
        <v>1568</v>
      </c>
      <c r="F1442" s="8" t="s">
        <v>210</v>
      </c>
      <c r="G1442" s="8" t="s">
        <v>211</v>
      </c>
      <c r="H1442" s="8" t="s">
        <v>212</v>
      </c>
      <c r="I1442" s="8" t="s">
        <v>5</v>
      </c>
      <c r="J1442" s="8">
        <v>8</v>
      </c>
      <c r="K1442" s="8">
        <v>2475</v>
      </c>
      <c r="L1442" s="19">
        <v>100642</v>
      </c>
      <c r="M1442" s="10">
        <f>Tabulka4[[#This Row],[mléko kg]]/Tabulka4[[#This Row],[lakt dny]]</f>
        <v>40.663434343434346</v>
      </c>
      <c r="N1442" s="10">
        <v>3.68</v>
      </c>
      <c r="O1442" s="16">
        <v>3444</v>
      </c>
      <c r="P1442" s="10">
        <v>3.33</v>
      </c>
      <c r="Q1442" s="8">
        <v>3116</v>
      </c>
      <c r="R1442" s="11" t="s">
        <v>36</v>
      </c>
      <c r="S1442" s="11" t="s">
        <v>36</v>
      </c>
    </row>
    <row r="1443" spans="1:19" x14ac:dyDescent="0.3">
      <c r="A1443" s="8">
        <v>1442</v>
      </c>
      <c r="B1443" s="8" t="s">
        <v>0</v>
      </c>
      <c r="C1443" s="9" t="s">
        <v>2888</v>
      </c>
      <c r="D1443" s="14" t="s">
        <v>4265</v>
      </c>
      <c r="E1443" s="8" t="s">
        <v>569</v>
      </c>
      <c r="F1443" s="8" t="s">
        <v>61</v>
      </c>
      <c r="G1443" s="8" t="s">
        <v>62</v>
      </c>
      <c r="H1443" s="8" t="s">
        <v>63</v>
      </c>
      <c r="I1443" s="8" t="s">
        <v>5</v>
      </c>
      <c r="J1443" s="8">
        <v>7</v>
      </c>
      <c r="K1443" s="8">
        <v>2714</v>
      </c>
      <c r="L1443" s="19">
        <v>100641</v>
      </c>
      <c r="M1443" s="10">
        <f>Tabulka4[[#This Row],[mléko kg]]/Tabulka4[[#This Row],[lakt dny]]</f>
        <v>37.082166543846718</v>
      </c>
      <c r="N1443" s="10">
        <v>3.96</v>
      </c>
      <c r="O1443" s="16">
        <v>3404</v>
      </c>
      <c r="P1443" s="10">
        <v>3.28</v>
      </c>
      <c r="Q1443" s="8">
        <v>2821</v>
      </c>
      <c r="R1443" s="11" t="s">
        <v>42</v>
      </c>
      <c r="S1443" s="11" t="s">
        <v>220</v>
      </c>
    </row>
    <row r="1444" spans="1:19" x14ac:dyDescent="0.3">
      <c r="A1444" s="8">
        <v>1443</v>
      </c>
      <c r="B1444" s="8" t="s">
        <v>0</v>
      </c>
      <c r="C1444" s="9" t="s">
        <v>2889</v>
      </c>
      <c r="D1444" s="14" t="s">
        <v>3780</v>
      </c>
      <c r="E1444" s="8" t="s">
        <v>1569</v>
      </c>
      <c r="F1444" s="8" t="s">
        <v>959</v>
      </c>
      <c r="G1444" s="8" t="s">
        <v>960</v>
      </c>
      <c r="H1444" s="8" t="s">
        <v>206</v>
      </c>
      <c r="I1444" s="8" t="s">
        <v>5</v>
      </c>
      <c r="J1444" s="8">
        <v>8</v>
      </c>
      <c r="K1444" s="8">
        <v>2926</v>
      </c>
      <c r="L1444" s="19">
        <v>100636</v>
      </c>
      <c r="M1444" s="10">
        <f>Tabulka4[[#This Row],[mléko kg]]/Tabulka4[[#This Row],[lakt dny]]</f>
        <v>34.393711551606287</v>
      </c>
      <c r="N1444" s="10">
        <v>3.8</v>
      </c>
      <c r="O1444" s="16">
        <v>3298</v>
      </c>
      <c r="P1444" s="10">
        <v>3.16</v>
      </c>
      <c r="Q1444" s="8">
        <v>2746</v>
      </c>
      <c r="R1444" s="11" t="s">
        <v>175</v>
      </c>
      <c r="S1444" s="11" t="s">
        <v>94</v>
      </c>
    </row>
    <row r="1445" spans="1:19" x14ac:dyDescent="0.3">
      <c r="A1445" s="8">
        <v>1444</v>
      </c>
      <c r="B1445" s="8" t="s">
        <v>0</v>
      </c>
      <c r="C1445" s="9" t="s">
        <v>2890</v>
      </c>
      <c r="D1445" s="14" t="s">
        <v>3265</v>
      </c>
      <c r="E1445" s="8" t="s">
        <v>562</v>
      </c>
      <c r="F1445" s="8" t="s">
        <v>1570</v>
      </c>
      <c r="G1445" s="8" t="s">
        <v>1571</v>
      </c>
      <c r="H1445" s="8" t="s">
        <v>191</v>
      </c>
      <c r="I1445" s="8" t="s">
        <v>5</v>
      </c>
      <c r="J1445" s="8">
        <v>8</v>
      </c>
      <c r="K1445" s="8">
        <v>2797</v>
      </c>
      <c r="L1445" s="19">
        <v>100636</v>
      </c>
      <c r="M1445" s="10">
        <f>Tabulka4[[#This Row],[mléko kg]]/Tabulka4[[#This Row],[lakt dny]]</f>
        <v>35.979978548444763</v>
      </c>
      <c r="N1445" s="10">
        <v>3.43</v>
      </c>
      <c r="O1445" s="16">
        <v>3166</v>
      </c>
      <c r="P1445" s="10">
        <v>3.16</v>
      </c>
      <c r="Q1445" s="8">
        <v>2918</v>
      </c>
      <c r="R1445" s="11" t="s">
        <v>7</v>
      </c>
      <c r="S1445" s="11" t="s">
        <v>7</v>
      </c>
    </row>
    <row r="1446" spans="1:19" x14ac:dyDescent="0.3">
      <c r="A1446" s="8">
        <v>1445</v>
      </c>
      <c r="B1446" s="8" t="s">
        <v>0</v>
      </c>
      <c r="C1446" s="9" t="s">
        <v>2891</v>
      </c>
      <c r="D1446" s="14" t="s">
        <v>4266</v>
      </c>
      <c r="E1446" s="8" t="s">
        <v>638</v>
      </c>
      <c r="F1446" s="8" t="s">
        <v>47</v>
      </c>
      <c r="G1446" s="8" t="s">
        <v>48</v>
      </c>
      <c r="H1446" s="8" t="s">
        <v>29</v>
      </c>
      <c r="I1446" s="8" t="s">
        <v>5</v>
      </c>
      <c r="J1446" s="8">
        <v>8</v>
      </c>
      <c r="K1446" s="8">
        <v>2551</v>
      </c>
      <c r="L1446" s="19">
        <v>100636</v>
      </c>
      <c r="M1446" s="10">
        <f>Tabulka4[[#This Row],[mléko kg]]/Tabulka4[[#This Row],[lakt dny]]</f>
        <v>39.449627597020779</v>
      </c>
      <c r="N1446" s="10">
        <v>3.57</v>
      </c>
      <c r="O1446" s="16">
        <v>3321</v>
      </c>
      <c r="P1446" s="10">
        <v>3.4</v>
      </c>
      <c r="Q1446" s="8">
        <v>3164</v>
      </c>
      <c r="R1446" s="11" t="s">
        <v>281</v>
      </c>
      <c r="S1446" s="11" t="s">
        <v>281</v>
      </c>
    </row>
    <row r="1447" spans="1:19" x14ac:dyDescent="0.3">
      <c r="A1447" s="8">
        <v>1446</v>
      </c>
      <c r="B1447" s="8" t="s">
        <v>0</v>
      </c>
      <c r="C1447" s="9" t="s">
        <v>2892</v>
      </c>
      <c r="D1447" s="14" t="s">
        <v>3311</v>
      </c>
      <c r="E1447" s="8" t="s">
        <v>430</v>
      </c>
      <c r="F1447" s="8" t="s">
        <v>555</v>
      </c>
      <c r="G1447" s="8" t="s">
        <v>556</v>
      </c>
      <c r="H1447" s="8" t="s">
        <v>202</v>
      </c>
      <c r="I1447" s="8" t="s">
        <v>5</v>
      </c>
      <c r="J1447" s="8">
        <v>10</v>
      </c>
      <c r="K1447" s="8">
        <v>3841</v>
      </c>
      <c r="L1447" s="19">
        <v>100635</v>
      </c>
      <c r="M1447" s="10">
        <f>Tabulka4[[#This Row],[mléko kg]]/Tabulka4[[#This Row],[lakt dny]]</f>
        <v>26.200208279093985</v>
      </c>
      <c r="N1447" s="10">
        <v>3.88</v>
      </c>
      <c r="O1447" s="16">
        <v>3543</v>
      </c>
      <c r="P1447" s="10">
        <v>3.41</v>
      </c>
      <c r="Q1447" s="8">
        <v>3116</v>
      </c>
      <c r="R1447" s="11" t="s">
        <v>412</v>
      </c>
      <c r="S1447" s="11" t="s">
        <v>539</v>
      </c>
    </row>
    <row r="1448" spans="1:19" x14ac:dyDescent="0.3">
      <c r="A1448" s="8">
        <v>1447</v>
      </c>
      <c r="B1448" s="8" t="s">
        <v>0</v>
      </c>
      <c r="C1448" s="9" t="s">
        <v>2893</v>
      </c>
      <c r="D1448" s="14" t="s">
        <v>4267</v>
      </c>
      <c r="E1448" s="8" t="s">
        <v>955</v>
      </c>
      <c r="F1448" s="8" t="s">
        <v>676</v>
      </c>
      <c r="G1448" s="8" t="s">
        <v>713</v>
      </c>
      <c r="H1448" s="8" t="s">
        <v>226</v>
      </c>
      <c r="I1448" s="8" t="s">
        <v>109</v>
      </c>
      <c r="J1448" s="8">
        <v>8</v>
      </c>
      <c r="K1448" s="8">
        <v>2735</v>
      </c>
      <c r="L1448" s="19">
        <v>100631</v>
      </c>
      <c r="M1448" s="10">
        <f>Tabulka4[[#This Row],[mléko kg]]/Tabulka4[[#This Row],[lakt dny]]</f>
        <v>36.79378427787934</v>
      </c>
      <c r="N1448" s="10">
        <v>3.51</v>
      </c>
      <c r="O1448" s="16">
        <v>3328</v>
      </c>
      <c r="P1448" s="10">
        <v>3.1</v>
      </c>
      <c r="Q1448" s="8">
        <v>2939</v>
      </c>
      <c r="R1448" s="11" t="s">
        <v>81</v>
      </c>
      <c r="S1448" s="11" t="s">
        <v>3005</v>
      </c>
    </row>
    <row r="1449" spans="1:19" x14ac:dyDescent="0.3">
      <c r="A1449" s="8">
        <v>1448</v>
      </c>
      <c r="B1449" s="8" t="s">
        <v>0</v>
      </c>
      <c r="C1449" s="9" t="s">
        <v>2894</v>
      </c>
      <c r="D1449" s="14" t="s">
        <v>3134</v>
      </c>
      <c r="E1449" s="8" t="s">
        <v>1572</v>
      </c>
      <c r="F1449" s="8" t="s">
        <v>1156</v>
      </c>
      <c r="G1449" s="8" t="s">
        <v>1573</v>
      </c>
      <c r="H1449" s="8" t="s">
        <v>182</v>
      </c>
      <c r="I1449" s="8" t="s">
        <v>55</v>
      </c>
      <c r="J1449" s="8">
        <v>7</v>
      </c>
      <c r="K1449" s="8">
        <v>2923</v>
      </c>
      <c r="L1449" s="19">
        <v>100629</v>
      </c>
      <c r="M1449" s="10">
        <f>Tabulka4[[#This Row],[mléko kg]]/Tabulka4[[#This Row],[lakt dny]]</f>
        <v>34.42661648990763</v>
      </c>
      <c r="N1449" s="10">
        <v>3.26</v>
      </c>
      <c r="O1449" s="16">
        <v>2713</v>
      </c>
      <c r="P1449" s="10">
        <v>2.96</v>
      </c>
      <c r="Q1449" s="8">
        <v>2456</v>
      </c>
      <c r="R1449" s="11" t="s">
        <v>94</v>
      </c>
      <c r="S1449" s="11" t="s">
        <v>686</v>
      </c>
    </row>
    <row r="1450" spans="1:19" x14ac:dyDescent="0.3">
      <c r="A1450" s="8">
        <v>1449</v>
      </c>
      <c r="B1450" s="8" t="s">
        <v>0</v>
      </c>
      <c r="C1450" s="9" t="s">
        <v>4268</v>
      </c>
      <c r="E1450" s="8" t="s">
        <v>4269</v>
      </c>
      <c r="F1450" s="8" t="s">
        <v>627</v>
      </c>
      <c r="G1450" s="8" t="s">
        <v>628</v>
      </c>
      <c r="H1450" s="8" t="s">
        <v>29</v>
      </c>
      <c r="I1450" s="8" t="s">
        <v>5</v>
      </c>
      <c r="J1450" s="8">
        <v>8</v>
      </c>
      <c r="K1450" s="8">
        <v>2444</v>
      </c>
      <c r="L1450" s="19">
        <v>100626</v>
      </c>
      <c r="M1450" s="10">
        <f>Tabulka4[[#This Row],[mléko kg]]/Tabulka4[[#This Row],[lakt dny]]</f>
        <v>41.172667757774143</v>
      </c>
      <c r="N1450" s="10">
        <v>3.01</v>
      </c>
      <c r="O1450" s="16">
        <v>2614</v>
      </c>
      <c r="P1450" s="10">
        <v>3.24</v>
      </c>
      <c r="Q1450" s="8">
        <v>2817</v>
      </c>
      <c r="R1450" s="11" t="s">
        <v>185</v>
      </c>
      <c r="S1450" s="11" t="s">
        <v>31</v>
      </c>
    </row>
    <row r="1451" spans="1:19" x14ac:dyDescent="0.3">
      <c r="A1451" s="8">
        <v>1450</v>
      </c>
      <c r="B1451" s="8" t="s">
        <v>0</v>
      </c>
      <c r="C1451" s="9" t="s">
        <v>4270</v>
      </c>
      <c r="E1451" s="8" t="s">
        <v>937</v>
      </c>
      <c r="F1451" s="8" t="s">
        <v>1317</v>
      </c>
      <c r="G1451" s="8" t="s">
        <v>1318</v>
      </c>
      <c r="H1451" s="8" t="s">
        <v>206</v>
      </c>
      <c r="I1451" s="8" t="s">
        <v>5</v>
      </c>
      <c r="J1451" s="8">
        <v>8</v>
      </c>
      <c r="K1451" s="8">
        <v>2827</v>
      </c>
      <c r="L1451" s="19">
        <v>100616</v>
      </c>
      <c r="M1451" s="10">
        <f>Tabulka4[[#This Row],[mléko kg]]/Tabulka4[[#This Row],[lakt dny]]</f>
        <v>35.591085956844715</v>
      </c>
      <c r="N1451" s="10">
        <v>4.3499999999999996</v>
      </c>
      <c r="O1451" s="16">
        <v>3492</v>
      </c>
      <c r="P1451" s="10">
        <v>3.19</v>
      </c>
      <c r="Q1451" s="8">
        <v>2561</v>
      </c>
      <c r="R1451" s="11" t="s">
        <v>3011</v>
      </c>
      <c r="S1451" s="11" t="s">
        <v>31</v>
      </c>
    </row>
    <row r="1452" spans="1:19" x14ac:dyDescent="0.3">
      <c r="A1452" s="8">
        <v>1451</v>
      </c>
      <c r="B1452" s="8" t="s">
        <v>0</v>
      </c>
      <c r="C1452" s="9" t="s">
        <v>2895</v>
      </c>
      <c r="D1452" s="14" t="s">
        <v>3316</v>
      </c>
      <c r="E1452" s="8" t="s">
        <v>748</v>
      </c>
      <c r="F1452" s="8" t="s">
        <v>236</v>
      </c>
      <c r="G1452" s="8" t="s">
        <v>237</v>
      </c>
      <c r="H1452" s="8" t="s">
        <v>226</v>
      </c>
      <c r="I1452" s="8" t="s">
        <v>5</v>
      </c>
      <c r="J1452" s="8">
        <v>7</v>
      </c>
      <c r="K1452" s="8">
        <v>2080</v>
      </c>
      <c r="L1452" s="19">
        <v>100610</v>
      </c>
      <c r="M1452" s="10">
        <f>Tabulka4[[#This Row],[mléko kg]]/Tabulka4[[#This Row],[lakt dny]]</f>
        <v>48.370192307692307</v>
      </c>
      <c r="N1452" s="10">
        <v>3.36</v>
      </c>
      <c r="O1452" s="16">
        <v>3138</v>
      </c>
      <c r="P1452" s="10">
        <v>3.04</v>
      </c>
      <c r="Q1452" s="8">
        <v>2836</v>
      </c>
      <c r="R1452" s="11" t="s">
        <v>77</v>
      </c>
      <c r="S1452" s="11" t="s">
        <v>77</v>
      </c>
    </row>
    <row r="1453" spans="1:19" x14ac:dyDescent="0.3">
      <c r="A1453" s="8">
        <v>1452</v>
      </c>
      <c r="B1453" s="8" t="s">
        <v>0</v>
      </c>
      <c r="C1453" s="9" t="s">
        <v>2896</v>
      </c>
      <c r="D1453" s="14" t="s">
        <v>4271</v>
      </c>
      <c r="E1453" s="8" t="s">
        <v>904</v>
      </c>
      <c r="F1453" s="8" t="s">
        <v>47</v>
      </c>
      <c r="G1453" s="8" t="s">
        <v>48</v>
      </c>
      <c r="H1453" s="8" t="s">
        <v>29</v>
      </c>
      <c r="I1453" s="8" t="s">
        <v>5</v>
      </c>
      <c r="J1453" s="8">
        <v>8</v>
      </c>
      <c r="K1453" s="8">
        <v>2547</v>
      </c>
      <c r="L1453" s="19">
        <v>100607</v>
      </c>
      <c r="M1453" s="10">
        <f>Tabulka4[[#This Row],[mléko kg]]/Tabulka4[[#This Row],[lakt dny]]</f>
        <v>39.50019630938359</v>
      </c>
      <c r="N1453" s="10">
        <v>3.31</v>
      </c>
      <c r="O1453" s="16">
        <v>3260</v>
      </c>
      <c r="P1453" s="10">
        <v>3.21</v>
      </c>
      <c r="Q1453" s="8">
        <v>3167</v>
      </c>
      <c r="R1453" s="11" t="s">
        <v>72</v>
      </c>
      <c r="S1453" s="11" t="s">
        <v>215</v>
      </c>
    </row>
    <row r="1454" spans="1:19" x14ac:dyDescent="0.3">
      <c r="A1454" s="8">
        <v>1453</v>
      </c>
      <c r="B1454" s="8" t="s">
        <v>0</v>
      </c>
      <c r="C1454" s="9" t="s">
        <v>2898</v>
      </c>
      <c r="D1454" s="14" t="s">
        <v>3081</v>
      </c>
      <c r="E1454" s="8" t="s">
        <v>455</v>
      </c>
      <c r="F1454" s="8" t="s">
        <v>504</v>
      </c>
      <c r="G1454" s="8" t="s">
        <v>505</v>
      </c>
      <c r="H1454" s="8" t="s">
        <v>297</v>
      </c>
      <c r="I1454" s="8" t="s">
        <v>5</v>
      </c>
      <c r="J1454" s="8">
        <v>8</v>
      </c>
      <c r="K1454" s="8">
        <v>2472</v>
      </c>
      <c r="L1454" s="19">
        <v>100575</v>
      </c>
      <c r="M1454" s="10">
        <f>Tabulka4[[#This Row],[mléko kg]]/Tabulka4[[#This Row],[lakt dny]]</f>
        <v>40.685679611650485</v>
      </c>
      <c r="N1454" s="10">
        <v>3.29</v>
      </c>
      <c r="O1454" s="16">
        <v>3060</v>
      </c>
      <c r="P1454" s="10">
        <v>3.13</v>
      </c>
      <c r="Q1454" s="8">
        <v>2913</v>
      </c>
      <c r="R1454" s="11" t="s">
        <v>122</v>
      </c>
      <c r="S1454" s="11" t="s">
        <v>122</v>
      </c>
    </row>
    <row r="1455" spans="1:19" x14ac:dyDescent="0.3">
      <c r="A1455" s="8">
        <v>1454</v>
      </c>
      <c r="B1455" s="8" t="s">
        <v>0</v>
      </c>
      <c r="C1455" s="9" t="s">
        <v>2899</v>
      </c>
      <c r="D1455" s="14" t="s">
        <v>3946</v>
      </c>
      <c r="E1455" s="8" t="s">
        <v>1</v>
      </c>
      <c r="F1455" s="8" t="s">
        <v>1575</v>
      </c>
      <c r="G1455" s="8" t="s">
        <v>1576</v>
      </c>
      <c r="H1455" s="8" t="s">
        <v>169</v>
      </c>
      <c r="I1455" s="8" t="s">
        <v>5</v>
      </c>
      <c r="J1455" s="8">
        <v>8</v>
      </c>
      <c r="K1455" s="8">
        <v>2639</v>
      </c>
      <c r="L1455" s="19">
        <v>100571</v>
      </c>
      <c r="M1455" s="10">
        <f>Tabulka4[[#This Row],[mléko kg]]/Tabulka4[[#This Row],[lakt dny]]</f>
        <v>38.109511178476694</v>
      </c>
      <c r="N1455" s="10">
        <v>3.56</v>
      </c>
      <c r="O1455" s="16">
        <v>3361</v>
      </c>
      <c r="P1455" s="10">
        <v>3.59</v>
      </c>
      <c r="Q1455" s="8">
        <v>3385</v>
      </c>
      <c r="R1455" s="11" t="s">
        <v>122</v>
      </c>
      <c r="S1455" s="11" t="s">
        <v>259</v>
      </c>
    </row>
    <row r="1456" spans="1:19" x14ac:dyDescent="0.3">
      <c r="A1456" s="8">
        <v>1455</v>
      </c>
      <c r="B1456" s="8" t="s">
        <v>0</v>
      </c>
      <c r="C1456" s="9" t="s">
        <v>4272</v>
      </c>
      <c r="E1456" s="8" t="s">
        <v>3884</v>
      </c>
      <c r="F1456" s="8" t="s">
        <v>822</v>
      </c>
      <c r="G1456" s="8" t="s">
        <v>823</v>
      </c>
      <c r="H1456" s="8" t="s">
        <v>63</v>
      </c>
      <c r="I1456" s="8" t="s">
        <v>5</v>
      </c>
      <c r="J1456" s="8">
        <v>7</v>
      </c>
      <c r="K1456" s="8">
        <v>2154</v>
      </c>
      <c r="L1456" s="19">
        <v>100559</v>
      </c>
      <c r="M1456" s="10">
        <f>Tabulka4[[#This Row],[mléko kg]]/Tabulka4[[#This Row],[lakt dny]]</f>
        <v>46.684772516248842</v>
      </c>
      <c r="N1456" s="10">
        <v>3.55</v>
      </c>
      <c r="O1456" s="16">
        <v>3470</v>
      </c>
      <c r="P1456" s="10">
        <v>3.17</v>
      </c>
      <c r="Q1456" s="8">
        <v>3098</v>
      </c>
      <c r="R1456" s="11" t="s">
        <v>3011</v>
      </c>
      <c r="S1456" s="11" t="s">
        <v>3011</v>
      </c>
    </row>
    <row r="1457" spans="1:19" x14ac:dyDescent="0.3">
      <c r="A1457" s="8">
        <v>1456</v>
      </c>
      <c r="B1457" s="8" t="s">
        <v>0</v>
      </c>
      <c r="C1457" s="9" t="s">
        <v>2901</v>
      </c>
      <c r="D1457" s="14" t="s">
        <v>4273</v>
      </c>
      <c r="E1457" s="8" t="s">
        <v>896</v>
      </c>
      <c r="F1457" s="8" t="s">
        <v>1577</v>
      </c>
      <c r="G1457" s="8" t="s">
        <v>1578</v>
      </c>
      <c r="H1457" s="8" t="s">
        <v>198</v>
      </c>
      <c r="I1457" s="8" t="s">
        <v>5</v>
      </c>
      <c r="J1457" s="8">
        <v>11</v>
      </c>
      <c r="K1457" s="8">
        <v>3377</v>
      </c>
      <c r="L1457" s="19">
        <v>100554</v>
      </c>
      <c r="M1457" s="10">
        <f>Tabulka4[[#This Row],[mléko kg]]/Tabulka4[[#This Row],[lakt dny]]</f>
        <v>29.776132662126148</v>
      </c>
      <c r="N1457" s="10">
        <v>3.76</v>
      </c>
      <c r="O1457" s="16">
        <v>3603</v>
      </c>
      <c r="P1457" s="10">
        <v>3.22</v>
      </c>
      <c r="Q1457" s="8">
        <v>3088</v>
      </c>
      <c r="R1457" s="11" t="s">
        <v>156</v>
      </c>
      <c r="S1457" s="11" t="s">
        <v>156</v>
      </c>
    </row>
    <row r="1458" spans="1:19" x14ac:dyDescent="0.3">
      <c r="A1458" s="8">
        <v>1457</v>
      </c>
      <c r="B1458" s="8" t="s">
        <v>0</v>
      </c>
      <c r="C1458" s="9" t="s">
        <v>2902</v>
      </c>
      <c r="D1458" s="14" t="s">
        <v>4274</v>
      </c>
      <c r="E1458" s="8" t="s">
        <v>1126</v>
      </c>
      <c r="F1458" s="8" t="s">
        <v>243</v>
      </c>
      <c r="G1458" s="8" t="s">
        <v>244</v>
      </c>
      <c r="H1458" s="8" t="s">
        <v>245</v>
      </c>
      <c r="I1458" s="8" t="s">
        <v>5</v>
      </c>
      <c r="J1458" s="8">
        <v>9</v>
      </c>
      <c r="K1458" s="8">
        <v>2693</v>
      </c>
      <c r="L1458" s="19">
        <v>100541</v>
      </c>
      <c r="M1458" s="10">
        <f>Tabulka4[[#This Row],[mléko kg]]/Tabulka4[[#This Row],[lakt dny]]</f>
        <v>37.334199777200148</v>
      </c>
      <c r="N1458" s="10">
        <v>3.86</v>
      </c>
      <c r="O1458" s="16">
        <v>3656</v>
      </c>
      <c r="P1458" s="10">
        <v>3.39</v>
      </c>
      <c r="Q1458" s="8">
        <v>3209</v>
      </c>
      <c r="R1458" s="11" t="s">
        <v>119</v>
      </c>
      <c r="S1458" s="11" t="s">
        <v>281</v>
      </c>
    </row>
    <row r="1459" spans="1:19" x14ac:dyDescent="0.3">
      <c r="A1459" s="8">
        <v>1458</v>
      </c>
      <c r="B1459" s="8" t="s">
        <v>0</v>
      </c>
      <c r="C1459" s="9" t="s">
        <v>4275</v>
      </c>
      <c r="E1459" s="8" t="s">
        <v>4276</v>
      </c>
      <c r="F1459" s="8" t="s">
        <v>274</v>
      </c>
      <c r="G1459" s="8" t="s">
        <v>275</v>
      </c>
      <c r="H1459" s="8" t="s">
        <v>276</v>
      </c>
      <c r="I1459" s="8" t="s">
        <v>5</v>
      </c>
      <c r="J1459" s="8">
        <v>7</v>
      </c>
      <c r="K1459" s="8">
        <v>2238</v>
      </c>
      <c r="L1459" s="19">
        <v>100528</v>
      </c>
      <c r="M1459" s="10">
        <f>Tabulka4[[#This Row],[mléko kg]]/Tabulka4[[#This Row],[lakt dny]]</f>
        <v>44.918677390527257</v>
      </c>
      <c r="N1459" s="10">
        <v>3.35</v>
      </c>
      <c r="O1459" s="16">
        <v>2817</v>
      </c>
      <c r="P1459" s="10">
        <v>3.02</v>
      </c>
      <c r="Q1459" s="8">
        <v>2537</v>
      </c>
      <c r="R1459" s="11" t="s">
        <v>3012</v>
      </c>
      <c r="S1459" s="11" t="s">
        <v>31</v>
      </c>
    </row>
    <row r="1460" spans="1:19" x14ac:dyDescent="0.3">
      <c r="A1460" s="8">
        <v>1459</v>
      </c>
      <c r="B1460" s="8" t="s">
        <v>0</v>
      </c>
      <c r="C1460" s="9" t="s">
        <v>2903</v>
      </c>
      <c r="D1460" s="14" t="s">
        <v>4277</v>
      </c>
      <c r="E1460" s="8" t="s">
        <v>1579</v>
      </c>
      <c r="F1460" s="8" t="s">
        <v>390</v>
      </c>
      <c r="G1460" s="8" t="s">
        <v>391</v>
      </c>
      <c r="H1460" s="8" t="s">
        <v>392</v>
      </c>
      <c r="I1460" s="8" t="s">
        <v>5</v>
      </c>
      <c r="J1460" s="8">
        <v>6</v>
      </c>
      <c r="K1460" s="8">
        <v>2271</v>
      </c>
      <c r="L1460" s="19">
        <v>100523</v>
      </c>
      <c r="M1460" s="10">
        <f>Tabulka4[[#This Row],[mléko kg]]/Tabulka4[[#This Row],[lakt dny]]</f>
        <v>44.263760457948038</v>
      </c>
      <c r="N1460" s="10">
        <v>3.87</v>
      </c>
      <c r="O1460" s="16">
        <v>3360</v>
      </c>
      <c r="P1460" s="10">
        <v>3.03</v>
      </c>
      <c r="Q1460" s="8">
        <v>2629</v>
      </c>
      <c r="R1460" s="11" t="s">
        <v>752</v>
      </c>
      <c r="S1460" s="11" t="s">
        <v>114</v>
      </c>
    </row>
    <row r="1461" spans="1:19" x14ac:dyDescent="0.3">
      <c r="A1461" s="8">
        <v>1460</v>
      </c>
      <c r="B1461" s="8" t="s">
        <v>0</v>
      </c>
      <c r="C1461" s="9" t="s">
        <v>2904</v>
      </c>
      <c r="D1461" s="14" t="s">
        <v>4278</v>
      </c>
      <c r="E1461" s="8" t="s">
        <v>1579</v>
      </c>
      <c r="F1461" s="8" t="s">
        <v>437</v>
      </c>
      <c r="G1461" s="8" t="s">
        <v>438</v>
      </c>
      <c r="H1461" s="8" t="s">
        <v>426</v>
      </c>
      <c r="I1461" s="8" t="s">
        <v>5</v>
      </c>
      <c r="J1461" s="8">
        <v>5</v>
      </c>
      <c r="K1461" s="8">
        <v>2583</v>
      </c>
      <c r="L1461" s="19">
        <v>100519</v>
      </c>
      <c r="M1461" s="10">
        <f>Tabulka4[[#This Row],[mléko kg]]/Tabulka4[[#This Row],[lakt dny]]</f>
        <v>38.915602013162989</v>
      </c>
      <c r="N1461" s="10">
        <v>2.83</v>
      </c>
      <c r="O1461" s="16">
        <v>2043</v>
      </c>
      <c r="P1461" s="10">
        <v>3.07</v>
      </c>
      <c r="Q1461" s="8">
        <v>2214</v>
      </c>
      <c r="R1461" s="11" t="s">
        <v>132</v>
      </c>
      <c r="S1461" s="11" t="s">
        <v>233</v>
      </c>
    </row>
    <row r="1462" spans="1:19" x14ac:dyDescent="0.3">
      <c r="A1462" s="8">
        <v>1461</v>
      </c>
      <c r="B1462" s="8" t="s">
        <v>0</v>
      </c>
      <c r="C1462" s="9" t="s">
        <v>4279</v>
      </c>
      <c r="E1462" s="8" t="s">
        <v>4280</v>
      </c>
      <c r="F1462" s="8" t="s">
        <v>433</v>
      </c>
      <c r="G1462" s="8" t="s">
        <v>434</v>
      </c>
      <c r="H1462" s="8" t="s">
        <v>280</v>
      </c>
      <c r="I1462" s="8" t="s">
        <v>5</v>
      </c>
      <c r="J1462" s="8">
        <v>7</v>
      </c>
      <c r="K1462" s="8">
        <v>2270</v>
      </c>
      <c r="L1462" s="19">
        <v>100514</v>
      </c>
      <c r="M1462" s="10">
        <f>Tabulka4[[#This Row],[mléko kg]]/Tabulka4[[#This Row],[lakt dny]]</f>
        <v>44.279295154185021</v>
      </c>
      <c r="N1462" s="10">
        <v>3.44</v>
      </c>
      <c r="O1462" s="16">
        <v>3164</v>
      </c>
      <c r="P1462" s="10">
        <v>3.19</v>
      </c>
      <c r="Q1462" s="8">
        <v>2933</v>
      </c>
      <c r="R1462" s="11" t="s">
        <v>3000</v>
      </c>
      <c r="S1462" s="11" t="s">
        <v>3000</v>
      </c>
    </row>
    <row r="1463" spans="1:19" x14ac:dyDescent="0.3">
      <c r="A1463" s="8">
        <v>1462</v>
      </c>
      <c r="B1463" s="8" t="s">
        <v>0</v>
      </c>
      <c r="C1463" s="9" t="s">
        <v>2905</v>
      </c>
      <c r="D1463" s="14" t="s">
        <v>4281</v>
      </c>
      <c r="E1463" s="8" t="s">
        <v>1580</v>
      </c>
      <c r="F1463" s="8" t="s">
        <v>1581</v>
      </c>
      <c r="G1463" s="8" t="s">
        <v>1582</v>
      </c>
      <c r="H1463" s="8" t="s">
        <v>1583</v>
      </c>
      <c r="I1463" s="8" t="s">
        <v>5</v>
      </c>
      <c r="J1463" s="8">
        <v>7</v>
      </c>
      <c r="K1463" s="8">
        <v>2583</v>
      </c>
      <c r="L1463" s="19">
        <v>100509</v>
      </c>
      <c r="M1463" s="10">
        <f>Tabulka4[[#This Row],[mléko kg]]/Tabulka4[[#This Row],[lakt dny]]</f>
        <v>38.911730545876885</v>
      </c>
      <c r="N1463" s="10">
        <v>3.21</v>
      </c>
      <c r="O1463" s="16">
        <v>2857</v>
      </c>
      <c r="P1463" s="10">
        <v>2.98</v>
      </c>
      <c r="Q1463" s="8">
        <v>2648</v>
      </c>
      <c r="R1463" s="11" t="s">
        <v>193</v>
      </c>
      <c r="S1463" s="11" t="s">
        <v>160</v>
      </c>
    </row>
    <row r="1464" spans="1:19" x14ac:dyDescent="0.3">
      <c r="A1464" s="8">
        <v>1463</v>
      </c>
      <c r="B1464" s="8" t="s">
        <v>0</v>
      </c>
      <c r="C1464" s="9" t="s">
        <v>4282</v>
      </c>
      <c r="D1464" s="14" t="s">
        <v>4283</v>
      </c>
      <c r="E1464" s="8" t="s">
        <v>620</v>
      </c>
      <c r="F1464" s="8" t="s">
        <v>27</v>
      </c>
      <c r="G1464" s="8" t="s">
        <v>28</v>
      </c>
      <c r="H1464" s="8" t="s">
        <v>29</v>
      </c>
      <c r="I1464" s="8" t="s">
        <v>5</v>
      </c>
      <c r="J1464" s="8">
        <v>8</v>
      </c>
      <c r="K1464" s="8">
        <v>2582</v>
      </c>
      <c r="L1464" s="19">
        <v>100505</v>
      </c>
      <c r="M1464" s="10">
        <f>Tabulka4[[#This Row],[mléko kg]]/Tabulka4[[#This Row],[lakt dny]]</f>
        <v>38.925251742835009</v>
      </c>
      <c r="N1464" s="10">
        <v>4.08</v>
      </c>
      <c r="O1464" s="16">
        <v>3936</v>
      </c>
      <c r="P1464" s="10">
        <v>3.21</v>
      </c>
      <c r="Q1464" s="8">
        <v>3097</v>
      </c>
      <c r="R1464" s="11" t="s">
        <v>3098</v>
      </c>
      <c r="S1464" s="11" t="s">
        <v>3046</v>
      </c>
    </row>
    <row r="1465" spans="1:19" x14ac:dyDescent="0.3">
      <c r="A1465" s="8">
        <v>1464</v>
      </c>
      <c r="B1465" s="8" t="s">
        <v>0</v>
      </c>
      <c r="C1465" s="9" t="s">
        <v>2906</v>
      </c>
      <c r="D1465" s="14" t="s">
        <v>3780</v>
      </c>
      <c r="E1465" s="8" t="s">
        <v>1013</v>
      </c>
      <c r="F1465" s="8" t="s">
        <v>623</v>
      </c>
      <c r="G1465" s="8" t="s">
        <v>624</v>
      </c>
      <c r="H1465" s="8" t="s">
        <v>522</v>
      </c>
      <c r="I1465" s="8" t="s">
        <v>5</v>
      </c>
      <c r="J1465" s="8">
        <v>7</v>
      </c>
      <c r="K1465" s="8">
        <v>2697</v>
      </c>
      <c r="L1465" s="19">
        <v>100495</v>
      </c>
      <c r="M1465" s="10">
        <f>Tabulka4[[#This Row],[mléko kg]]/Tabulka4[[#This Row],[lakt dny]]</f>
        <v>37.261772339636636</v>
      </c>
      <c r="N1465" s="10">
        <v>3.53</v>
      </c>
      <c r="O1465" s="16">
        <v>3053</v>
      </c>
      <c r="P1465" s="10">
        <v>3.61</v>
      </c>
      <c r="Q1465" s="8">
        <v>3120</v>
      </c>
      <c r="R1465" s="11" t="s">
        <v>232</v>
      </c>
      <c r="S1465" s="11" t="s">
        <v>439</v>
      </c>
    </row>
    <row r="1466" spans="1:19" x14ac:dyDescent="0.3">
      <c r="A1466" s="8">
        <v>1465</v>
      </c>
      <c r="B1466" s="8" t="s">
        <v>0</v>
      </c>
      <c r="C1466" s="9" t="s">
        <v>2907</v>
      </c>
      <c r="D1466" s="14" t="s">
        <v>4284</v>
      </c>
      <c r="E1466" s="8" t="s">
        <v>1234</v>
      </c>
      <c r="F1466" s="8" t="s">
        <v>1584</v>
      </c>
      <c r="G1466" s="8" t="s">
        <v>1585</v>
      </c>
      <c r="H1466" s="8" t="s">
        <v>63</v>
      </c>
      <c r="I1466" s="8" t="s">
        <v>981</v>
      </c>
      <c r="J1466" s="8">
        <v>7</v>
      </c>
      <c r="K1466" s="8">
        <v>3471</v>
      </c>
      <c r="L1466" s="19">
        <v>100490</v>
      </c>
      <c r="M1466" s="10">
        <f>Tabulka4[[#This Row],[mléko kg]]/Tabulka4[[#This Row],[lakt dny]]</f>
        <v>28.95131086142322</v>
      </c>
      <c r="N1466" s="10">
        <v>4.01</v>
      </c>
      <c r="O1466" s="16">
        <v>2719</v>
      </c>
      <c r="P1466" s="10">
        <v>3.12</v>
      </c>
      <c r="Q1466" s="8">
        <v>2117</v>
      </c>
      <c r="R1466" s="11" t="s">
        <v>132</v>
      </c>
      <c r="S1466" s="11" t="s">
        <v>233</v>
      </c>
    </row>
    <row r="1467" spans="1:19" x14ac:dyDescent="0.3">
      <c r="A1467" s="8">
        <v>1466</v>
      </c>
      <c r="B1467" s="8" t="s">
        <v>0</v>
      </c>
      <c r="C1467" s="9" t="s">
        <v>2908</v>
      </c>
      <c r="D1467" s="14" t="s">
        <v>4285</v>
      </c>
      <c r="E1467" s="8" t="s">
        <v>91</v>
      </c>
      <c r="F1467" s="8" t="s">
        <v>1586</v>
      </c>
      <c r="G1467" s="8" t="s">
        <v>1587</v>
      </c>
      <c r="H1467" s="8" t="s">
        <v>198</v>
      </c>
      <c r="I1467" s="8" t="s">
        <v>5</v>
      </c>
      <c r="J1467" s="8">
        <v>10</v>
      </c>
      <c r="K1467" s="8">
        <v>3114</v>
      </c>
      <c r="L1467" s="19">
        <v>100485</v>
      </c>
      <c r="M1467" s="10">
        <f>Tabulka4[[#This Row],[mléko kg]]/Tabulka4[[#This Row],[lakt dny]]</f>
        <v>32.26878612716763</v>
      </c>
      <c r="N1467" s="10">
        <v>3.77</v>
      </c>
      <c r="O1467" s="16">
        <v>3489</v>
      </c>
      <c r="P1467" s="10">
        <v>3.15</v>
      </c>
      <c r="Q1467" s="8">
        <v>2908</v>
      </c>
      <c r="R1467" s="11" t="s">
        <v>65</v>
      </c>
      <c r="S1467" s="11" t="s">
        <v>65</v>
      </c>
    </row>
    <row r="1468" spans="1:19" x14ac:dyDescent="0.3">
      <c r="A1468" s="8">
        <v>1467</v>
      </c>
      <c r="B1468" s="8" t="s">
        <v>0</v>
      </c>
      <c r="C1468" s="9" t="s">
        <v>2909</v>
      </c>
      <c r="D1468" s="14" t="s">
        <v>4286</v>
      </c>
      <c r="E1468" s="8" t="s">
        <v>1126</v>
      </c>
      <c r="F1468" s="8" t="s">
        <v>243</v>
      </c>
      <c r="G1468" s="8" t="s">
        <v>244</v>
      </c>
      <c r="H1468" s="8" t="s">
        <v>245</v>
      </c>
      <c r="I1468" s="8" t="s">
        <v>5</v>
      </c>
      <c r="J1468" s="8">
        <v>8</v>
      </c>
      <c r="K1468" s="8">
        <v>2907</v>
      </c>
      <c r="L1468" s="19">
        <v>100475</v>
      </c>
      <c r="M1468" s="10">
        <f>Tabulka4[[#This Row],[mléko kg]]/Tabulka4[[#This Row],[lakt dny]]</f>
        <v>34.563123495012043</v>
      </c>
      <c r="N1468" s="10">
        <v>3.77</v>
      </c>
      <c r="O1468" s="16">
        <v>3351</v>
      </c>
      <c r="P1468" s="10">
        <v>3.36</v>
      </c>
      <c r="Q1468" s="8">
        <v>2982</v>
      </c>
      <c r="R1468" s="11" t="s">
        <v>89</v>
      </c>
      <c r="S1468" s="11" t="s">
        <v>77</v>
      </c>
    </row>
    <row r="1469" spans="1:19" x14ac:dyDescent="0.3">
      <c r="A1469" s="8">
        <v>1468</v>
      </c>
      <c r="B1469" s="8" t="s">
        <v>0</v>
      </c>
      <c r="C1469" s="9" t="s">
        <v>2910</v>
      </c>
      <c r="D1469" s="14" t="s">
        <v>3467</v>
      </c>
      <c r="E1469" s="8" t="s">
        <v>1588</v>
      </c>
      <c r="F1469" s="8" t="s">
        <v>116</v>
      </c>
      <c r="G1469" s="8" t="s">
        <v>117</v>
      </c>
      <c r="H1469" s="8" t="s">
        <v>118</v>
      </c>
      <c r="I1469" s="8" t="s">
        <v>5</v>
      </c>
      <c r="J1469" s="8">
        <v>6</v>
      </c>
      <c r="K1469" s="8">
        <v>2545</v>
      </c>
      <c r="L1469" s="19">
        <v>100473</v>
      </c>
      <c r="M1469" s="10">
        <f>Tabulka4[[#This Row],[mléko kg]]/Tabulka4[[#This Row],[lakt dny]]</f>
        <v>39.47858546168959</v>
      </c>
      <c r="N1469" s="10">
        <v>3.87</v>
      </c>
      <c r="O1469" s="16">
        <v>3081</v>
      </c>
      <c r="P1469" s="10">
        <v>2.94</v>
      </c>
      <c r="Q1469" s="8">
        <v>2337</v>
      </c>
      <c r="R1469" s="11" t="s">
        <v>165</v>
      </c>
      <c r="S1469" s="11" t="s">
        <v>320</v>
      </c>
    </row>
    <row r="1470" spans="1:19" x14ac:dyDescent="0.3">
      <c r="A1470" s="8">
        <v>1469</v>
      </c>
      <c r="B1470" s="8" t="s">
        <v>0</v>
      </c>
      <c r="C1470" s="9" t="s">
        <v>2911</v>
      </c>
      <c r="D1470" s="14" t="s">
        <v>4287</v>
      </c>
      <c r="E1470" s="8" t="s">
        <v>51</v>
      </c>
      <c r="F1470" s="8" t="s">
        <v>660</v>
      </c>
      <c r="G1470" s="8" t="s">
        <v>661</v>
      </c>
      <c r="H1470" s="8" t="s">
        <v>212</v>
      </c>
      <c r="I1470" s="8" t="s">
        <v>5</v>
      </c>
      <c r="J1470" s="8">
        <v>9</v>
      </c>
      <c r="K1470" s="8">
        <v>3339</v>
      </c>
      <c r="L1470" s="19">
        <v>100472</v>
      </c>
      <c r="M1470" s="10">
        <f>Tabulka4[[#This Row],[mléko kg]]/Tabulka4[[#This Row],[lakt dny]]</f>
        <v>30.090446241389639</v>
      </c>
      <c r="N1470" s="10">
        <v>3.57</v>
      </c>
      <c r="O1470" s="16">
        <v>3208</v>
      </c>
      <c r="P1470" s="10">
        <v>3.2</v>
      </c>
      <c r="Q1470" s="8">
        <v>2874</v>
      </c>
      <c r="R1470" s="11" t="s">
        <v>16</v>
      </c>
      <c r="S1470" s="11" t="s">
        <v>16</v>
      </c>
    </row>
    <row r="1471" spans="1:19" x14ac:dyDescent="0.3">
      <c r="A1471" s="8">
        <v>1470</v>
      </c>
      <c r="B1471" s="8" t="s">
        <v>0</v>
      </c>
      <c r="C1471" s="9" t="s">
        <v>4288</v>
      </c>
      <c r="E1471" s="8" t="s">
        <v>1303</v>
      </c>
      <c r="F1471" s="8" t="s">
        <v>415</v>
      </c>
      <c r="G1471" s="8" t="s">
        <v>416</v>
      </c>
      <c r="H1471" s="8" t="s">
        <v>417</v>
      </c>
      <c r="I1471" s="8" t="s">
        <v>5</v>
      </c>
      <c r="J1471" s="8">
        <v>9</v>
      </c>
      <c r="K1471" s="8">
        <v>3045</v>
      </c>
      <c r="L1471" s="19">
        <v>100451</v>
      </c>
      <c r="M1471" s="10">
        <f>Tabulka4[[#This Row],[mléko kg]]/Tabulka4[[#This Row],[lakt dny]]</f>
        <v>32.988834154351395</v>
      </c>
      <c r="N1471" s="10">
        <v>3.5</v>
      </c>
      <c r="O1471" s="16">
        <v>3294</v>
      </c>
      <c r="P1471" s="10">
        <v>3.22</v>
      </c>
      <c r="Q1471" s="8">
        <v>3028</v>
      </c>
      <c r="R1471" s="11" t="s">
        <v>3017</v>
      </c>
      <c r="S1471" s="11" t="s">
        <v>31</v>
      </c>
    </row>
    <row r="1472" spans="1:19" x14ac:dyDescent="0.3">
      <c r="A1472" s="8">
        <v>1471</v>
      </c>
      <c r="B1472" s="8" t="s">
        <v>0</v>
      </c>
      <c r="C1472" s="9" t="s">
        <v>2912</v>
      </c>
      <c r="D1472" s="14" t="s">
        <v>2986</v>
      </c>
      <c r="E1472" s="8" t="s">
        <v>962</v>
      </c>
      <c r="F1472" s="8" t="s">
        <v>1439</v>
      </c>
      <c r="G1472" s="8" t="s">
        <v>1589</v>
      </c>
      <c r="H1472" s="8" t="s">
        <v>118</v>
      </c>
      <c r="I1472" s="8" t="s">
        <v>1222</v>
      </c>
      <c r="J1472" s="8">
        <v>8</v>
      </c>
      <c r="K1472" s="8">
        <v>2908</v>
      </c>
      <c r="L1472" s="19">
        <v>100450</v>
      </c>
      <c r="M1472" s="10">
        <f>Tabulka4[[#This Row],[mléko kg]]/Tabulka4[[#This Row],[lakt dny]]</f>
        <v>34.542640990371389</v>
      </c>
      <c r="N1472" s="10">
        <v>3.75</v>
      </c>
      <c r="O1472" s="16">
        <v>3355</v>
      </c>
      <c r="P1472" s="10">
        <v>3.47</v>
      </c>
      <c r="Q1472" s="8">
        <v>3104</v>
      </c>
      <c r="R1472" s="11" t="s">
        <v>141</v>
      </c>
      <c r="S1472" s="11" t="s">
        <v>331</v>
      </c>
    </row>
    <row r="1473" spans="1:19" x14ac:dyDescent="0.3">
      <c r="A1473" s="8">
        <v>1472</v>
      </c>
      <c r="B1473" s="8" t="s">
        <v>0</v>
      </c>
      <c r="C1473" s="9" t="s">
        <v>2913</v>
      </c>
      <c r="D1473" s="14" t="s">
        <v>4289</v>
      </c>
      <c r="E1473" s="8" t="s">
        <v>1166</v>
      </c>
      <c r="F1473" s="8" t="s">
        <v>437</v>
      </c>
      <c r="G1473" s="8" t="s">
        <v>438</v>
      </c>
      <c r="H1473" s="8" t="s">
        <v>426</v>
      </c>
      <c r="I1473" s="8" t="s">
        <v>5</v>
      </c>
      <c r="J1473" s="8">
        <v>4</v>
      </c>
      <c r="K1473" s="8">
        <v>2045</v>
      </c>
      <c r="L1473" s="19">
        <v>100449</v>
      </c>
      <c r="M1473" s="10">
        <f>Tabulka4[[#This Row],[mléko kg]]/Tabulka4[[#This Row],[lakt dny]]</f>
        <v>49.119315403422981</v>
      </c>
      <c r="N1473" s="10">
        <v>3.41</v>
      </c>
      <c r="O1473" s="16">
        <v>2279</v>
      </c>
      <c r="P1473" s="10">
        <v>3.14</v>
      </c>
      <c r="Q1473" s="8">
        <v>2104</v>
      </c>
      <c r="R1473" s="11" t="s">
        <v>90</v>
      </c>
      <c r="S1473" s="11" t="s">
        <v>108</v>
      </c>
    </row>
    <row r="1474" spans="1:19" x14ac:dyDescent="0.3">
      <c r="A1474" s="8">
        <v>1473</v>
      </c>
      <c r="B1474" s="8" t="s">
        <v>0</v>
      </c>
      <c r="C1474" s="9" t="s">
        <v>2914</v>
      </c>
      <c r="D1474" s="14" t="s">
        <v>3056</v>
      </c>
      <c r="E1474" s="8" t="s">
        <v>618</v>
      </c>
      <c r="F1474" s="8" t="s">
        <v>189</v>
      </c>
      <c r="G1474" s="8" t="s">
        <v>190</v>
      </c>
      <c r="H1474" s="8" t="s">
        <v>191</v>
      </c>
      <c r="I1474" s="8" t="s">
        <v>5</v>
      </c>
      <c r="J1474" s="8">
        <v>7</v>
      </c>
      <c r="K1474" s="8">
        <v>2523</v>
      </c>
      <c r="L1474" s="19">
        <v>100446</v>
      </c>
      <c r="M1474" s="10">
        <f>Tabulka4[[#This Row],[mléko kg]]/Tabulka4[[#This Row],[lakt dny]]</f>
        <v>39.812128418549349</v>
      </c>
      <c r="N1474" s="10">
        <v>3.92</v>
      </c>
      <c r="O1474" s="16">
        <v>3560</v>
      </c>
      <c r="P1474" s="10">
        <v>3.32</v>
      </c>
      <c r="Q1474" s="8">
        <v>3014</v>
      </c>
      <c r="R1474" s="11" t="s">
        <v>241</v>
      </c>
      <c r="S1474" s="11" t="s">
        <v>257</v>
      </c>
    </row>
    <row r="1475" spans="1:19" x14ac:dyDescent="0.3">
      <c r="A1475" s="8">
        <v>1474</v>
      </c>
      <c r="B1475" s="8" t="s">
        <v>0</v>
      </c>
      <c r="C1475" s="9" t="s">
        <v>2915</v>
      </c>
      <c r="D1475" s="14" t="s">
        <v>3511</v>
      </c>
      <c r="E1475" s="8" t="s">
        <v>1539</v>
      </c>
      <c r="F1475" s="8" t="s">
        <v>634</v>
      </c>
      <c r="G1475" s="8" t="s">
        <v>635</v>
      </c>
      <c r="H1475" s="8" t="s">
        <v>379</v>
      </c>
      <c r="I1475" s="8" t="s">
        <v>5</v>
      </c>
      <c r="J1475" s="8">
        <v>8</v>
      </c>
      <c r="K1475" s="8">
        <v>2584</v>
      </c>
      <c r="L1475" s="19">
        <v>100436</v>
      </c>
      <c r="M1475" s="10">
        <f>Tabulka4[[#This Row],[mléko kg]]/Tabulka4[[#This Row],[lakt dny]]</f>
        <v>38.868421052631582</v>
      </c>
      <c r="N1475" s="10">
        <v>3.14</v>
      </c>
      <c r="O1475" s="16">
        <v>2863</v>
      </c>
      <c r="P1475" s="10">
        <v>3.12</v>
      </c>
      <c r="Q1475" s="8">
        <v>2842</v>
      </c>
      <c r="R1475" s="11" t="s">
        <v>607</v>
      </c>
      <c r="S1475" s="11" t="s">
        <v>607</v>
      </c>
    </row>
    <row r="1476" spans="1:19" x14ac:dyDescent="0.3">
      <c r="A1476" s="8">
        <v>1475</v>
      </c>
      <c r="B1476" s="8" t="s">
        <v>0</v>
      </c>
      <c r="C1476" s="9" t="s">
        <v>2916</v>
      </c>
      <c r="D1476" s="14" t="s">
        <v>4290</v>
      </c>
      <c r="E1476" s="8" t="s">
        <v>854</v>
      </c>
      <c r="F1476" s="8" t="s">
        <v>1590</v>
      </c>
      <c r="G1476" s="8" t="s">
        <v>1591</v>
      </c>
      <c r="H1476" s="8" t="s">
        <v>1333</v>
      </c>
      <c r="I1476" s="8" t="s">
        <v>5</v>
      </c>
      <c r="J1476" s="8">
        <v>8</v>
      </c>
      <c r="K1476" s="8">
        <v>3538</v>
      </c>
      <c r="L1476" s="19">
        <v>100431</v>
      </c>
      <c r="M1476" s="10">
        <f>Tabulka4[[#This Row],[mléko kg]]/Tabulka4[[#This Row],[lakt dny]]</f>
        <v>28.386376483889205</v>
      </c>
      <c r="N1476" s="10">
        <v>3.77</v>
      </c>
      <c r="O1476" s="16">
        <v>2874</v>
      </c>
      <c r="P1476" s="10">
        <v>3.47</v>
      </c>
      <c r="Q1476" s="8">
        <v>2639</v>
      </c>
      <c r="R1476" s="11" t="s">
        <v>241</v>
      </c>
      <c r="S1476" s="11" t="s">
        <v>7</v>
      </c>
    </row>
    <row r="1477" spans="1:19" x14ac:dyDescent="0.3">
      <c r="A1477" s="8">
        <v>1476</v>
      </c>
      <c r="B1477" s="8" t="s">
        <v>0</v>
      </c>
      <c r="C1477" s="9" t="s">
        <v>2917</v>
      </c>
      <c r="D1477" s="14" t="s">
        <v>4291</v>
      </c>
      <c r="E1477" s="8" t="s">
        <v>692</v>
      </c>
      <c r="F1477" s="8" t="s">
        <v>406</v>
      </c>
      <c r="G1477" s="8" t="s">
        <v>407</v>
      </c>
      <c r="H1477" s="8" t="s">
        <v>276</v>
      </c>
      <c r="I1477" s="8" t="s">
        <v>5</v>
      </c>
      <c r="J1477" s="8">
        <v>6</v>
      </c>
      <c r="K1477" s="8">
        <v>2217</v>
      </c>
      <c r="L1477" s="19">
        <v>100427</v>
      </c>
      <c r="M1477" s="10">
        <f>Tabulka4[[#This Row],[mléko kg]]/Tabulka4[[#This Row],[lakt dny]]</f>
        <v>45.298601714027967</v>
      </c>
      <c r="N1477" s="10">
        <v>3.6</v>
      </c>
      <c r="O1477" s="16">
        <v>3064</v>
      </c>
      <c r="P1477" s="10">
        <v>3.31</v>
      </c>
      <c r="Q1477" s="8">
        <v>2818</v>
      </c>
      <c r="R1477" s="11" t="s">
        <v>160</v>
      </c>
      <c r="S1477" s="11" t="s">
        <v>160</v>
      </c>
    </row>
    <row r="1478" spans="1:19" x14ac:dyDescent="0.3">
      <c r="A1478" s="8">
        <v>1477</v>
      </c>
      <c r="B1478" s="8" t="s">
        <v>0</v>
      </c>
      <c r="C1478" s="9" t="s">
        <v>2918</v>
      </c>
      <c r="D1478" s="14" t="s">
        <v>4292</v>
      </c>
      <c r="E1478" s="8" t="s">
        <v>26</v>
      </c>
      <c r="F1478" s="8" t="s">
        <v>143</v>
      </c>
      <c r="G1478" s="8" t="s">
        <v>144</v>
      </c>
      <c r="H1478" s="8" t="s">
        <v>118</v>
      </c>
      <c r="I1478" s="8" t="s">
        <v>5</v>
      </c>
      <c r="J1478" s="8">
        <v>6</v>
      </c>
      <c r="K1478" s="8">
        <v>2194</v>
      </c>
      <c r="L1478" s="19">
        <v>100426</v>
      </c>
      <c r="M1478" s="10">
        <f>Tabulka4[[#This Row],[mléko kg]]/Tabulka4[[#This Row],[lakt dny]]</f>
        <v>45.773017319963536</v>
      </c>
      <c r="N1478" s="10">
        <v>3.48</v>
      </c>
      <c r="O1478" s="16">
        <v>3025</v>
      </c>
      <c r="P1478" s="10">
        <v>3.17</v>
      </c>
      <c r="Q1478" s="8">
        <v>2760</v>
      </c>
      <c r="R1478" s="11" t="s">
        <v>6</v>
      </c>
      <c r="S1478" s="11" t="s">
        <v>6</v>
      </c>
    </row>
    <row r="1479" spans="1:19" x14ac:dyDescent="0.3">
      <c r="A1479" s="8">
        <v>1478</v>
      </c>
      <c r="B1479" s="8" t="s">
        <v>0</v>
      </c>
      <c r="C1479" s="9" t="s">
        <v>2919</v>
      </c>
      <c r="D1479" s="14" t="s">
        <v>4293</v>
      </c>
      <c r="E1479" s="8" t="s">
        <v>806</v>
      </c>
      <c r="F1479" s="8" t="s">
        <v>143</v>
      </c>
      <c r="G1479" s="8" t="s">
        <v>144</v>
      </c>
      <c r="H1479" s="8" t="s">
        <v>118</v>
      </c>
      <c r="I1479" s="8" t="s">
        <v>5</v>
      </c>
      <c r="J1479" s="8">
        <v>7</v>
      </c>
      <c r="K1479" s="8">
        <v>2549</v>
      </c>
      <c r="L1479" s="19">
        <v>100416</v>
      </c>
      <c r="M1479" s="10">
        <f>Tabulka4[[#This Row],[mléko kg]]/Tabulka4[[#This Row],[lakt dny]]</f>
        <v>39.3942722636328</v>
      </c>
      <c r="N1479" s="10">
        <v>3.42</v>
      </c>
      <c r="O1479" s="16">
        <v>2983</v>
      </c>
      <c r="P1479" s="10">
        <v>3.26</v>
      </c>
      <c r="Q1479" s="8">
        <v>2845</v>
      </c>
      <c r="R1479" s="11" t="s">
        <v>171</v>
      </c>
      <c r="S1479" s="11" t="s">
        <v>171</v>
      </c>
    </row>
    <row r="1480" spans="1:19" x14ac:dyDescent="0.3">
      <c r="A1480" s="8">
        <v>1479</v>
      </c>
      <c r="B1480" s="8" t="s">
        <v>0</v>
      </c>
      <c r="C1480" s="9" t="s">
        <v>4294</v>
      </c>
      <c r="E1480" s="8" t="s">
        <v>4295</v>
      </c>
      <c r="F1480" s="8" t="s">
        <v>204</v>
      </c>
      <c r="G1480" s="8" t="s">
        <v>205</v>
      </c>
      <c r="H1480" s="8" t="s">
        <v>206</v>
      </c>
      <c r="I1480" s="8" t="s">
        <v>5</v>
      </c>
      <c r="J1480" s="8">
        <v>8</v>
      </c>
      <c r="K1480" s="8">
        <v>2523</v>
      </c>
      <c r="L1480" s="19">
        <v>100415</v>
      </c>
      <c r="M1480" s="10">
        <f>Tabulka4[[#This Row],[mléko kg]]/Tabulka4[[#This Row],[lakt dny]]</f>
        <v>39.799841458581056</v>
      </c>
      <c r="N1480" s="10">
        <v>3.59</v>
      </c>
      <c r="O1480" s="16">
        <v>3040</v>
      </c>
      <c r="P1480" s="10">
        <v>3.15</v>
      </c>
      <c r="Q1480" s="8">
        <v>2663</v>
      </c>
      <c r="R1480" s="11" t="s">
        <v>2983</v>
      </c>
      <c r="S1480" s="11" t="s">
        <v>31</v>
      </c>
    </row>
    <row r="1481" spans="1:19" x14ac:dyDescent="0.3">
      <c r="A1481" s="8">
        <v>1480</v>
      </c>
      <c r="B1481" s="8" t="s">
        <v>0</v>
      </c>
      <c r="C1481" s="9" t="s">
        <v>2921</v>
      </c>
      <c r="D1481" s="14" t="s">
        <v>4296</v>
      </c>
      <c r="E1481" s="8" t="s">
        <v>1592</v>
      </c>
      <c r="F1481" s="8" t="s">
        <v>47</v>
      </c>
      <c r="G1481" s="8" t="s">
        <v>48</v>
      </c>
      <c r="H1481" s="8" t="s">
        <v>29</v>
      </c>
      <c r="I1481" s="8" t="s">
        <v>5</v>
      </c>
      <c r="J1481" s="8">
        <v>8</v>
      </c>
      <c r="K1481" s="8">
        <v>2706</v>
      </c>
      <c r="L1481" s="19">
        <v>100411</v>
      </c>
      <c r="M1481" s="10">
        <f>Tabulka4[[#This Row],[mléko kg]]/Tabulka4[[#This Row],[lakt dny]]</f>
        <v>37.106799704360682</v>
      </c>
      <c r="N1481" s="10">
        <v>3.55</v>
      </c>
      <c r="O1481" s="16">
        <v>3389</v>
      </c>
      <c r="P1481" s="10">
        <v>3.25</v>
      </c>
      <c r="Q1481" s="8">
        <v>3095</v>
      </c>
      <c r="R1481" s="11" t="s">
        <v>88</v>
      </c>
      <c r="S1481" s="11" t="s">
        <v>88</v>
      </c>
    </row>
    <row r="1482" spans="1:19" x14ac:dyDescent="0.3">
      <c r="A1482" s="8">
        <v>1481</v>
      </c>
      <c r="B1482" s="8" t="s">
        <v>0</v>
      </c>
      <c r="C1482" s="9" t="s">
        <v>4297</v>
      </c>
      <c r="E1482" s="8" t="s">
        <v>3661</v>
      </c>
      <c r="F1482" s="8" t="s">
        <v>441</v>
      </c>
      <c r="G1482" s="8" t="s">
        <v>738</v>
      </c>
      <c r="H1482" s="8" t="s">
        <v>739</v>
      </c>
      <c r="I1482" s="8" t="s">
        <v>5</v>
      </c>
      <c r="J1482" s="8">
        <v>7</v>
      </c>
      <c r="K1482" s="8">
        <v>2238</v>
      </c>
      <c r="L1482" s="19">
        <v>100387</v>
      </c>
      <c r="M1482" s="10">
        <f>Tabulka4[[#This Row],[mléko kg]]/Tabulka4[[#This Row],[lakt dny]]</f>
        <v>44.855674709562109</v>
      </c>
      <c r="N1482" s="10">
        <v>3.34</v>
      </c>
      <c r="O1482" s="16">
        <v>3197</v>
      </c>
      <c r="P1482" s="10">
        <v>3.21</v>
      </c>
      <c r="Q1482" s="8">
        <v>3069</v>
      </c>
      <c r="R1482" s="11" t="s">
        <v>3005</v>
      </c>
      <c r="S1482" s="11" t="s">
        <v>31</v>
      </c>
    </row>
    <row r="1483" spans="1:19" x14ac:dyDescent="0.3">
      <c r="A1483" s="8">
        <v>1482</v>
      </c>
      <c r="B1483" s="8" t="s">
        <v>0</v>
      </c>
      <c r="C1483" s="9" t="s">
        <v>2922</v>
      </c>
      <c r="D1483" s="14" t="s">
        <v>4298</v>
      </c>
      <c r="E1483" s="8" t="s">
        <v>216</v>
      </c>
      <c r="F1483" s="8" t="s">
        <v>274</v>
      </c>
      <c r="G1483" s="8" t="s">
        <v>275</v>
      </c>
      <c r="H1483" s="8" t="s">
        <v>276</v>
      </c>
      <c r="I1483" s="8" t="s">
        <v>5</v>
      </c>
      <c r="J1483" s="8">
        <v>7</v>
      </c>
      <c r="K1483" s="8">
        <v>2970</v>
      </c>
      <c r="L1483" s="19">
        <v>100373</v>
      </c>
      <c r="M1483" s="10">
        <f>Tabulka4[[#This Row],[mléko kg]]/Tabulka4[[#This Row],[lakt dny]]</f>
        <v>33.795622895622898</v>
      </c>
      <c r="N1483" s="10">
        <v>3.31</v>
      </c>
      <c r="O1483" s="16">
        <v>2593</v>
      </c>
      <c r="P1483" s="10">
        <v>2.98</v>
      </c>
      <c r="Q1483" s="8">
        <v>2338</v>
      </c>
      <c r="R1483" s="11" t="s">
        <v>292</v>
      </c>
      <c r="S1483" s="11" t="s">
        <v>42</v>
      </c>
    </row>
    <row r="1484" spans="1:19" x14ac:dyDescent="0.3">
      <c r="A1484" s="8">
        <v>1483</v>
      </c>
      <c r="B1484" s="8" t="s">
        <v>0</v>
      </c>
      <c r="C1484" s="9" t="s">
        <v>2923</v>
      </c>
      <c r="D1484" s="14" t="s">
        <v>3185</v>
      </c>
      <c r="E1484" s="8" t="s">
        <v>1593</v>
      </c>
      <c r="F1484" s="8" t="s">
        <v>1594</v>
      </c>
      <c r="G1484" s="8" t="s">
        <v>1595</v>
      </c>
      <c r="H1484" s="8" t="s">
        <v>314</v>
      </c>
      <c r="I1484" s="8" t="s">
        <v>5</v>
      </c>
      <c r="J1484" s="8">
        <v>12</v>
      </c>
      <c r="K1484" s="8">
        <v>4452</v>
      </c>
      <c r="L1484" s="19">
        <v>100370</v>
      </c>
      <c r="M1484" s="10">
        <f>Tabulka4[[#This Row],[mléko kg]]/Tabulka4[[#This Row],[lakt dny]]</f>
        <v>22.544923629829292</v>
      </c>
      <c r="N1484" s="10">
        <v>4.9400000000000004</v>
      </c>
      <c r="O1484" s="16">
        <v>4268</v>
      </c>
      <c r="P1484" s="10">
        <v>3.51</v>
      </c>
      <c r="Q1484" s="8">
        <v>3033</v>
      </c>
      <c r="R1484" s="11" t="s">
        <v>663</v>
      </c>
      <c r="S1484" s="11" t="s">
        <v>45</v>
      </c>
    </row>
    <row r="1485" spans="1:19" x14ac:dyDescent="0.3">
      <c r="A1485" s="8">
        <v>1484</v>
      </c>
      <c r="B1485" s="8" t="s">
        <v>0</v>
      </c>
      <c r="C1485" s="9" t="s">
        <v>2924</v>
      </c>
      <c r="D1485" s="14" t="s">
        <v>4299</v>
      </c>
      <c r="E1485" s="8" t="s">
        <v>1596</v>
      </c>
      <c r="F1485" s="8" t="s">
        <v>47</v>
      </c>
      <c r="G1485" s="8" t="s">
        <v>48</v>
      </c>
      <c r="H1485" s="8" t="s">
        <v>29</v>
      </c>
      <c r="I1485" s="8" t="s">
        <v>138</v>
      </c>
      <c r="J1485" s="8">
        <v>6</v>
      </c>
      <c r="K1485" s="8">
        <v>2347</v>
      </c>
      <c r="L1485" s="19">
        <v>100368</v>
      </c>
      <c r="M1485" s="10">
        <f>Tabulka4[[#This Row],[mléko kg]]/Tabulka4[[#This Row],[lakt dny]]</f>
        <v>42.76438005965062</v>
      </c>
      <c r="N1485" s="10">
        <v>3.96</v>
      </c>
      <c r="O1485" s="16">
        <v>3442</v>
      </c>
      <c r="P1485" s="10">
        <v>3.59</v>
      </c>
      <c r="Q1485" s="8">
        <v>3123</v>
      </c>
      <c r="R1485" s="11" t="s">
        <v>1597</v>
      </c>
      <c r="S1485" s="11" t="s">
        <v>384</v>
      </c>
    </row>
    <row r="1486" spans="1:19" x14ac:dyDescent="0.3">
      <c r="A1486" s="8">
        <v>1485</v>
      </c>
      <c r="B1486" s="8" t="s">
        <v>0</v>
      </c>
      <c r="C1486" s="9" t="s">
        <v>4300</v>
      </c>
      <c r="D1486" s="14" t="s">
        <v>4301</v>
      </c>
      <c r="E1486" s="8" t="s">
        <v>3664</v>
      </c>
      <c r="F1486" s="8" t="s">
        <v>437</v>
      </c>
      <c r="G1486" s="8" t="s">
        <v>438</v>
      </c>
      <c r="H1486" s="8" t="s">
        <v>426</v>
      </c>
      <c r="I1486" s="8" t="s">
        <v>5</v>
      </c>
      <c r="J1486" s="8">
        <v>6</v>
      </c>
      <c r="K1486" s="8">
        <v>2140</v>
      </c>
      <c r="L1486" s="19">
        <v>100357</v>
      </c>
      <c r="M1486" s="10">
        <f>Tabulka4[[#This Row],[mléko kg]]/Tabulka4[[#This Row],[lakt dny]]</f>
        <v>46.895794392523364</v>
      </c>
      <c r="N1486" s="10">
        <v>3.34</v>
      </c>
      <c r="O1486" s="16">
        <v>2998</v>
      </c>
      <c r="P1486" s="10">
        <v>3.38</v>
      </c>
      <c r="Q1486" s="8">
        <v>3031</v>
      </c>
      <c r="R1486" s="11" t="s">
        <v>3046</v>
      </c>
      <c r="S1486" s="11" t="s">
        <v>31</v>
      </c>
    </row>
    <row r="1487" spans="1:19" x14ac:dyDescent="0.3">
      <c r="A1487" s="8">
        <v>1486</v>
      </c>
      <c r="B1487" s="8" t="s">
        <v>0</v>
      </c>
      <c r="C1487" s="9" t="s">
        <v>2925</v>
      </c>
      <c r="D1487" s="14" t="s">
        <v>4302</v>
      </c>
      <c r="E1487" s="8" t="s">
        <v>880</v>
      </c>
      <c r="F1487" s="8" t="s">
        <v>437</v>
      </c>
      <c r="G1487" s="8" t="s">
        <v>438</v>
      </c>
      <c r="H1487" s="8" t="s">
        <v>426</v>
      </c>
      <c r="I1487" s="8" t="s">
        <v>5</v>
      </c>
      <c r="J1487" s="8">
        <v>9</v>
      </c>
      <c r="K1487" s="8">
        <v>2706</v>
      </c>
      <c r="L1487" s="19">
        <v>100334</v>
      </c>
      <c r="M1487" s="10">
        <f>Tabulka4[[#This Row],[mléko kg]]/Tabulka4[[#This Row],[lakt dny]]</f>
        <v>37.078344419807834</v>
      </c>
      <c r="N1487" s="10">
        <v>3.08</v>
      </c>
      <c r="O1487" s="16">
        <v>3085</v>
      </c>
      <c r="P1487" s="10">
        <v>3.05</v>
      </c>
      <c r="Q1487" s="8">
        <v>3056</v>
      </c>
      <c r="R1487" s="11" t="s">
        <v>94</v>
      </c>
      <c r="S1487" s="11" t="s">
        <v>653</v>
      </c>
    </row>
    <row r="1488" spans="1:19" x14ac:dyDescent="0.3">
      <c r="A1488" s="8">
        <v>1487</v>
      </c>
      <c r="B1488" s="8" t="s">
        <v>0</v>
      </c>
      <c r="C1488" s="9" t="s">
        <v>4303</v>
      </c>
      <c r="E1488" s="8" t="s">
        <v>298</v>
      </c>
      <c r="F1488" s="8" t="s">
        <v>1131</v>
      </c>
      <c r="G1488" s="8" t="s">
        <v>1132</v>
      </c>
      <c r="H1488" s="8" t="s">
        <v>551</v>
      </c>
      <c r="I1488" s="8" t="s">
        <v>5</v>
      </c>
      <c r="J1488" s="8">
        <v>7</v>
      </c>
      <c r="K1488" s="8">
        <v>2951</v>
      </c>
      <c r="L1488" s="19">
        <v>100328</v>
      </c>
      <c r="M1488" s="10">
        <f>Tabulka4[[#This Row],[mléko kg]]/Tabulka4[[#This Row],[lakt dny]]</f>
        <v>33.997966790918333</v>
      </c>
      <c r="N1488" s="10">
        <v>3.7</v>
      </c>
      <c r="O1488" s="16">
        <v>2990</v>
      </c>
      <c r="P1488" s="10">
        <v>3.02</v>
      </c>
      <c r="Q1488" s="8">
        <v>2444</v>
      </c>
      <c r="R1488" s="11" t="s">
        <v>3046</v>
      </c>
      <c r="S1488" s="11" t="s">
        <v>3046</v>
      </c>
    </row>
    <row r="1489" spans="1:19" x14ac:dyDescent="0.3">
      <c r="A1489" s="8">
        <v>1488</v>
      </c>
      <c r="B1489" s="8" t="s">
        <v>0</v>
      </c>
      <c r="C1489" s="9" t="s">
        <v>2926</v>
      </c>
      <c r="D1489" s="14" t="s">
        <v>3232</v>
      </c>
      <c r="E1489" s="8" t="s">
        <v>123</v>
      </c>
      <c r="F1489" s="8" t="s">
        <v>3052</v>
      </c>
      <c r="G1489" s="8" t="s">
        <v>519</v>
      </c>
      <c r="H1489" s="8" t="s">
        <v>400</v>
      </c>
      <c r="I1489" s="8" t="s">
        <v>345</v>
      </c>
      <c r="J1489" s="8">
        <v>9</v>
      </c>
      <c r="K1489" s="8">
        <v>3491</v>
      </c>
      <c r="L1489" s="19">
        <v>100320</v>
      </c>
      <c r="M1489" s="10">
        <f>Tabulka4[[#This Row],[mléko kg]]/Tabulka4[[#This Row],[lakt dny]]</f>
        <v>28.736751647092525</v>
      </c>
      <c r="N1489" s="10">
        <v>3.78</v>
      </c>
      <c r="O1489" s="16">
        <v>3122</v>
      </c>
      <c r="P1489" s="10">
        <v>3.19</v>
      </c>
      <c r="Q1489" s="8">
        <v>2638</v>
      </c>
      <c r="R1489" s="11" t="s">
        <v>464</v>
      </c>
      <c r="S1489" s="11" t="s">
        <v>464</v>
      </c>
    </row>
    <row r="1490" spans="1:19" x14ac:dyDescent="0.3">
      <c r="A1490" s="8">
        <v>1489</v>
      </c>
      <c r="B1490" s="8" t="s">
        <v>0</v>
      </c>
      <c r="C1490" s="9" t="s">
        <v>2927</v>
      </c>
      <c r="D1490" s="14" t="s">
        <v>4304</v>
      </c>
      <c r="E1490" s="8" t="s">
        <v>1598</v>
      </c>
      <c r="F1490" s="8" t="s">
        <v>475</v>
      </c>
      <c r="G1490" s="8" t="s">
        <v>476</v>
      </c>
      <c r="H1490" s="8" t="s">
        <v>182</v>
      </c>
      <c r="I1490" s="8" t="s">
        <v>138</v>
      </c>
      <c r="J1490" s="8">
        <v>6</v>
      </c>
      <c r="K1490" s="8">
        <v>2617</v>
      </c>
      <c r="L1490" s="19">
        <v>100319</v>
      </c>
      <c r="M1490" s="10">
        <f>Tabulka4[[#This Row],[mléko kg]]/Tabulka4[[#This Row],[lakt dny]]</f>
        <v>38.333588077951852</v>
      </c>
      <c r="N1490" s="10">
        <v>2.67</v>
      </c>
      <c r="O1490" s="16">
        <v>2162</v>
      </c>
      <c r="P1490" s="10">
        <v>2.9</v>
      </c>
      <c r="Q1490" s="8">
        <v>2348</v>
      </c>
      <c r="R1490" s="11" t="s">
        <v>348</v>
      </c>
      <c r="S1490" s="11" t="s">
        <v>752</v>
      </c>
    </row>
    <row r="1491" spans="1:19" x14ac:dyDescent="0.3">
      <c r="A1491" s="8">
        <v>1490</v>
      </c>
      <c r="B1491" s="8" t="s">
        <v>0</v>
      </c>
      <c r="C1491" s="9" t="s">
        <v>4305</v>
      </c>
      <c r="E1491" s="8" t="s">
        <v>4306</v>
      </c>
      <c r="F1491" s="8" t="s">
        <v>295</v>
      </c>
      <c r="G1491" s="8" t="s">
        <v>296</v>
      </c>
      <c r="H1491" s="8" t="s">
        <v>297</v>
      </c>
      <c r="I1491" s="8" t="s">
        <v>5</v>
      </c>
      <c r="J1491" s="8">
        <v>6</v>
      </c>
      <c r="K1491" s="8">
        <v>2136</v>
      </c>
      <c r="L1491" s="19">
        <v>100319</v>
      </c>
      <c r="M1491" s="10">
        <f>Tabulka4[[#This Row],[mléko kg]]/Tabulka4[[#This Row],[lakt dny]]</f>
        <v>46.965823970037455</v>
      </c>
      <c r="N1491" s="10">
        <v>3.88</v>
      </c>
      <c r="O1491" s="16">
        <v>3528</v>
      </c>
      <c r="P1491" s="10">
        <v>3.29</v>
      </c>
      <c r="Q1491" s="8">
        <v>2987</v>
      </c>
      <c r="R1491" s="11" t="s">
        <v>2994</v>
      </c>
      <c r="S1491" s="11" t="s">
        <v>31</v>
      </c>
    </row>
    <row r="1492" spans="1:19" x14ac:dyDescent="0.3">
      <c r="A1492" s="8">
        <v>1491</v>
      </c>
      <c r="B1492" s="8" t="s">
        <v>0</v>
      </c>
      <c r="C1492" s="9" t="s">
        <v>2928</v>
      </c>
      <c r="D1492" s="14" t="s">
        <v>3895</v>
      </c>
      <c r="E1492" s="8" t="s">
        <v>254</v>
      </c>
      <c r="F1492" s="8" t="s">
        <v>491</v>
      </c>
      <c r="G1492" s="8" t="s">
        <v>492</v>
      </c>
      <c r="H1492" s="8" t="s">
        <v>54</v>
      </c>
      <c r="I1492" s="8" t="s">
        <v>5</v>
      </c>
      <c r="J1492" s="8">
        <v>7</v>
      </c>
      <c r="K1492" s="8">
        <v>2435</v>
      </c>
      <c r="L1492" s="19">
        <v>100318</v>
      </c>
      <c r="M1492" s="10">
        <f>Tabulka4[[#This Row],[mléko kg]]/Tabulka4[[#This Row],[lakt dny]]</f>
        <v>41.198357289527721</v>
      </c>
      <c r="N1492" s="10">
        <v>3.24</v>
      </c>
      <c r="O1492" s="16">
        <v>2900</v>
      </c>
      <c r="P1492" s="10">
        <v>2.99</v>
      </c>
      <c r="Q1492" s="8">
        <v>2674</v>
      </c>
      <c r="R1492" s="11" t="s">
        <v>214</v>
      </c>
      <c r="S1492" s="11" t="s">
        <v>214</v>
      </c>
    </row>
    <row r="1493" spans="1:19" x14ac:dyDescent="0.3">
      <c r="A1493" s="8">
        <v>1492</v>
      </c>
      <c r="B1493" s="8" t="s">
        <v>0</v>
      </c>
      <c r="C1493" s="9" t="s">
        <v>2929</v>
      </c>
      <c r="D1493" s="14" t="s">
        <v>4307</v>
      </c>
      <c r="E1493" s="8" t="s">
        <v>1286</v>
      </c>
      <c r="F1493" s="8" t="s">
        <v>1309</v>
      </c>
      <c r="G1493" s="8" t="s">
        <v>1310</v>
      </c>
      <c r="H1493" s="8" t="s">
        <v>559</v>
      </c>
      <c r="I1493" s="8" t="s">
        <v>5</v>
      </c>
      <c r="J1493" s="8">
        <v>8</v>
      </c>
      <c r="K1493" s="8">
        <v>2954</v>
      </c>
      <c r="L1493" s="19">
        <v>100315</v>
      </c>
      <c r="M1493" s="10">
        <f>Tabulka4[[#This Row],[mléko kg]]/Tabulka4[[#This Row],[lakt dny]]</f>
        <v>33.959038591740011</v>
      </c>
      <c r="N1493" s="10">
        <v>3.9</v>
      </c>
      <c r="O1493" s="16">
        <v>3415</v>
      </c>
      <c r="P1493" s="10">
        <v>3.28</v>
      </c>
      <c r="Q1493" s="8">
        <v>2873</v>
      </c>
      <c r="R1493" s="11" t="s">
        <v>302</v>
      </c>
      <c r="S1493" s="11" t="s">
        <v>89</v>
      </c>
    </row>
    <row r="1494" spans="1:19" x14ac:dyDescent="0.3">
      <c r="A1494" s="8">
        <v>1493</v>
      </c>
      <c r="B1494" s="8" t="s">
        <v>0</v>
      </c>
      <c r="C1494" s="9" t="s">
        <v>2930</v>
      </c>
      <c r="D1494" s="14" t="s">
        <v>4307</v>
      </c>
      <c r="E1494" s="8" t="s">
        <v>1599</v>
      </c>
      <c r="F1494" s="8" t="s">
        <v>555</v>
      </c>
      <c r="G1494" s="8" t="s">
        <v>556</v>
      </c>
      <c r="H1494" s="8" t="s">
        <v>202</v>
      </c>
      <c r="I1494" s="8" t="s">
        <v>5</v>
      </c>
      <c r="J1494" s="8">
        <v>7</v>
      </c>
      <c r="K1494" s="8">
        <v>2780</v>
      </c>
      <c r="L1494" s="19">
        <v>100309</v>
      </c>
      <c r="M1494" s="10">
        <f>Tabulka4[[#This Row],[mléko kg]]/Tabulka4[[#This Row],[lakt dny]]</f>
        <v>36.082374100719427</v>
      </c>
      <c r="N1494" s="10">
        <v>3.72</v>
      </c>
      <c r="O1494" s="16">
        <v>3103</v>
      </c>
      <c r="P1494" s="10">
        <v>2.97</v>
      </c>
      <c r="Q1494" s="8">
        <v>2475</v>
      </c>
      <c r="R1494" s="11" t="s">
        <v>101</v>
      </c>
      <c r="S1494" s="11" t="s">
        <v>171</v>
      </c>
    </row>
    <row r="1495" spans="1:19" x14ac:dyDescent="0.3">
      <c r="A1495" s="8">
        <v>1494</v>
      </c>
      <c r="B1495" s="8" t="s">
        <v>0</v>
      </c>
      <c r="C1495" s="9" t="s">
        <v>2931</v>
      </c>
      <c r="D1495" s="14" t="s">
        <v>3747</v>
      </c>
      <c r="E1495" s="8" t="s">
        <v>1294</v>
      </c>
      <c r="F1495" s="8" t="s">
        <v>916</v>
      </c>
      <c r="G1495" s="8" t="s">
        <v>917</v>
      </c>
      <c r="H1495" s="8" t="s">
        <v>335</v>
      </c>
      <c r="I1495" s="8" t="s">
        <v>5</v>
      </c>
      <c r="J1495" s="8">
        <v>9</v>
      </c>
      <c r="K1495" s="8">
        <v>2959</v>
      </c>
      <c r="L1495" s="19">
        <v>100300</v>
      </c>
      <c r="M1495" s="10">
        <f>Tabulka4[[#This Row],[mléko kg]]/Tabulka4[[#This Row],[lakt dny]]</f>
        <v>33.896586684690774</v>
      </c>
      <c r="N1495" s="10">
        <v>3.71</v>
      </c>
      <c r="O1495" s="16">
        <v>3472</v>
      </c>
      <c r="P1495" s="10">
        <v>3.34</v>
      </c>
      <c r="Q1495" s="8">
        <v>3123</v>
      </c>
      <c r="R1495" s="11" t="s">
        <v>364</v>
      </c>
      <c r="S1495" s="11" t="s">
        <v>70</v>
      </c>
    </row>
    <row r="1496" spans="1:19" x14ac:dyDescent="0.3">
      <c r="A1496" s="8">
        <v>1495</v>
      </c>
      <c r="B1496" s="8" t="s">
        <v>0</v>
      </c>
      <c r="C1496" s="9" t="s">
        <v>2932</v>
      </c>
      <c r="D1496" s="14" t="s">
        <v>4308</v>
      </c>
      <c r="E1496" s="8" t="s">
        <v>430</v>
      </c>
      <c r="F1496" s="8" t="s">
        <v>935</v>
      </c>
      <c r="G1496" s="8" t="s">
        <v>1364</v>
      </c>
      <c r="H1496" s="8" t="s">
        <v>551</v>
      </c>
      <c r="I1496" s="8" t="s">
        <v>981</v>
      </c>
      <c r="J1496" s="8">
        <v>9</v>
      </c>
      <c r="K1496" s="8">
        <v>3196</v>
      </c>
      <c r="L1496" s="19">
        <v>100294</v>
      </c>
      <c r="M1496" s="10">
        <f>Tabulka4[[#This Row],[mléko kg]]/Tabulka4[[#This Row],[lakt dny]]</f>
        <v>31.381101376720903</v>
      </c>
      <c r="N1496" s="10">
        <v>3.76</v>
      </c>
      <c r="O1496" s="16">
        <v>3475</v>
      </c>
      <c r="P1496" s="10">
        <v>3.42</v>
      </c>
      <c r="Q1496" s="8">
        <v>3160</v>
      </c>
      <c r="R1496" s="11" t="s">
        <v>149</v>
      </c>
      <c r="S1496" s="11" t="s">
        <v>292</v>
      </c>
    </row>
    <row r="1497" spans="1:19" x14ac:dyDescent="0.3">
      <c r="A1497" s="8">
        <v>1496</v>
      </c>
      <c r="B1497" s="8" t="s">
        <v>0</v>
      </c>
      <c r="C1497" s="9" t="s">
        <v>2933</v>
      </c>
      <c r="D1497" s="14" t="s">
        <v>4309</v>
      </c>
      <c r="E1497" s="8" t="s">
        <v>1600</v>
      </c>
      <c r="F1497" s="8" t="s">
        <v>264</v>
      </c>
      <c r="G1497" s="8" t="s">
        <v>265</v>
      </c>
      <c r="H1497" s="8" t="s">
        <v>266</v>
      </c>
      <c r="I1497" s="8" t="s">
        <v>5</v>
      </c>
      <c r="J1497" s="8">
        <v>7</v>
      </c>
      <c r="K1497" s="8">
        <v>2510</v>
      </c>
      <c r="L1497" s="19">
        <v>100286</v>
      </c>
      <c r="M1497" s="10">
        <f>Tabulka4[[#This Row],[mléko kg]]/Tabulka4[[#This Row],[lakt dny]]</f>
        <v>39.95458167330677</v>
      </c>
      <c r="N1497" s="10">
        <v>4.0199999999999996</v>
      </c>
      <c r="O1497" s="16">
        <v>3336</v>
      </c>
      <c r="P1497" s="10">
        <v>3.16</v>
      </c>
      <c r="Q1497" s="8">
        <v>2620</v>
      </c>
      <c r="R1497" s="11" t="s">
        <v>36</v>
      </c>
      <c r="S1497" s="11" t="s">
        <v>36</v>
      </c>
    </row>
    <row r="1498" spans="1:19" x14ac:dyDescent="0.3">
      <c r="A1498" s="8">
        <v>1497</v>
      </c>
      <c r="B1498" s="8" t="s">
        <v>0</v>
      </c>
      <c r="C1498" s="9" t="s">
        <v>4310</v>
      </c>
      <c r="E1498" s="8" t="s">
        <v>4276</v>
      </c>
      <c r="F1498" s="8" t="s">
        <v>676</v>
      </c>
      <c r="G1498" s="8" t="s">
        <v>1153</v>
      </c>
      <c r="H1498" s="8" t="s">
        <v>226</v>
      </c>
      <c r="I1498" s="8" t="s">
        <v>5</v>
      </c>
      <c r="J1498" s="8">
        <v>8</v>
      </c>
      <c r="K1498" s="8">
        <v>2215</v>
      </c>
      <c r="L1498" s="19">
        <v>100281</v>
      </c>
      <c r="M1498" s="10">
        <f>Tabulka4[[#This Row],[mléko kg]]/Tabulka4[[#This Row],[lakt dny]]</f>
        <v>45.273589164785555</v>
      </c>
      <c r="N1498" s="10">
        <v>3.74</v>
      </c>
      <c r="O1498" s="16">
        <v>3570</v>
      </c>
      <c r="P1498" s="10">
        <v>3.25</v>
      </c>
      <c r="Q1498" s="8">
        <v>3102</v>
      </c>
      <c r="R1498" s="11" t="s">
        <v>3016</v>
      </c>
      <c r="S1498" s="11" t="s">
        <v>31</v>
      </c>
    </row>
    <row r="1499" spans="1:19" x14ac:dyDescent="0.3">
      <c r="A1499" s="8">
        <v>1498</v>
      </c>
      <c r="B1499" s="8" t="s">
        <v>0</v>
      </c>
      <c r="C1499" s="9" t="s">
        <v>2934</v>
      </c>
      <c r="D1499" s="14" t="s">
        <v>4311</v>
      </c>
      <c r="E1499" s="8" t="s">
        <v>1370</v>
      </c>
      <c r="F1499" s="8" t="s">
        <v>67</v>
      </c>
      <c r="G1499" s="8" t="s">
        <v>68</v>
      </c>
      <c r="H1499" s="8" t="s">
        <v>29</v>
      </c>
      <c r="I1499" s="8" t="s">
        <v>5</v>
      </c>
      <c r="J1499" s="8">
        <v>7</v>
      </c>
      <c r="K1499" s="8">
        <v>2362</v>
      </c>
      <c r="L1499" s="19">
        <v>100281</v>
      </c>
      <c r="M1499" s="10">
        <f>Tabulka4[[#This Row],[mléko kg]]/Tabulka4[[#This Row],[lakt dny]]</f>
        <v>42.45596951735817</v>
      </c>
      <c r="N1499" s="10">
        <v>3.49</v>
      </c>
      <c r="O1499" s="16">
        <v>3304</v>
      </c>
      <c r="P1499" s="10">
        <v>2.95</v>
      </c>
      <c r="Q1499" s="8">
        <v>2795</v>
      </c>
      <c r="R1499" s="11" t="s">
        <v>77</v>
      </c>
      <c r="S1499" s="11" t="s">
        <v>194</v>
      </c>
    </row>
    <row r="1500" spans="1:19" x14ac:dyDescent="0.3">
      <c r="A1500" s="8">
        <v>1499</v>
      </c>
      <c r="B1500" s="8" t="s">
        <v>0</v>
      </c>
      <c r="C1500" s="9" t="s">
        <v>2936</v>
      </c>
      <c r="D1500" s="14" t="s">
        <v>4312</v>
      </c>
      <c r="E1500" s="8" t="s">
        <v>184</v>
      </c>
      <c r="F1500" s="8" t="s">
        <v>27</v>
      </c>
      <c r="G1500" s="8" t="s">
        <v>28</v>
      </c>
      <c r="H1500" s="8" t="s">
        <v>29</v>
      </c>
      <c r="I1500" s="8" t="s">
        <v>5</v>
      </c>
      <c r="J1500" s="8">
        <v>7</v>
      </c>
      <c r="K1500" s="8">
        <v>2381</v>
      </c>
      <c r="L1500" s="19">
        <v>100266</v>
      </c>
      <c r="M1500" s="10">
        <f>Tabulka4[[#This Row],[mléko kg]]/Tabulka4[[#This Row],[lakt dny]]</f>
        <v>42.110877782444348</v>
      </c>
      <c r="N1500" s="10">
        <v>3.47</v>
      </c>
      <c r="O1500" s="16">
        <v>3242</v>
      </c>
      <c r="P1500" s="10">
        <v>3.21</v>
      </c>
      <c r="Q1500" s="8">
        <v>3001</v>
      </c>
      <c r="R1500" s="11" t="s">
        <v>102</v>
      </c>
      <c r="S1500" s="11" t="s">
        <v>468</v>
      </c>
    </row>
    <row r="1501" spans="1:19" x14ac:dyDescent="0.3">
      <c r="A1501" s="8">
        <v>1500</v>
      </c>
      <c r="B1501" s="8" t="s">
        <v>0</v>
      </c>
      <c r="C1501" s="9" t="s">
        <v>4313</v>
      </c>
      <c r="E1501" s="8" t="s">
        <v>375</v>
      </c>
      <c r="F1501" s="8" t="s">
        <v>67</v>
      </c>
      <c r="G1501" s="8" t="s">
        <v>68</v>
      </c>
      <c r="H1501" s="8" t="s">
        <v>29</v>
      </c>
      <c r="I1501" s="8" t="s">
        <v>5</v>
      </c>
      <c r="J1501" s="8">
        <v>8</v>
      </c>
      <c r="K1501" s="8">
        <v>2214</v>
      </c>
      <c r="L1501" s="19">
        <v>100260</v>
      </c>
      <c r="M1501" s="10">
        <f>Tabulka4[[#This Row],[mléko kg]]/Tabulka4[[#This Row],[lakt dny]]</f>
        <v>45.284552845528452</v>
      </c>
      <c r="N1501" s="10">
        <v>3.83</v>
      </c>
      <c r="O1501" s="16">
        <v>3640</v>
      </c>
      <c r="P1501" s="10">
        <v>3.52</v>
      </c>
      <c r="Q1501" s="8">
        <v>3342</v>
      </c>
      <c r="R1501" s="11" t="s">
        <v>2994</v>
      </c>
      <c r="S1501" s="11" t="s">
        <v>31</v>
      </c>
    </row>
    <row r="1502" spans="1:19" x14ac:dyDescent="0.3">
      <c r="A1502" s="8">
        <v>1501</v>
      </c>
      <c r="B1502" s="8" t="s">
        <v>0</v>
      </c>
      <c r="C1502" s="9" t="s">
        <v>4314</v>
      </c>
      <c r="E1502" s="8" t="s">
        <v>4315</v>
      </c>
      <c r="F1502" s="8" t="s">
        <v>599</v>
      </c>
      <c r="G1502" s="8" t="s">
        <v>600</v>
      </c>
      <c r="H1502" s="8" t="s">
        <v>76</v>
      </c>
      <c r="I1502" s="8" t="s">
        <v>5</v>
      </c>
      <c r="J1502" s="8">
        <v>7</v>
      </c>
      <c r="K1502" s="8">
        <v>2310</v>
      </c>
      <c r="L1502" s="19">
        <v>100259</v>
      </c>
      <c r="M1502" s="10">
        <f>Tabulka4[[#This Row],[mléko kg]]/Tabulka4[[#This Row],[lakt dny]]</f>
        <v>43.402164502164503</v>
      </c>
      <c r="N1502" s="10">
        <v>3.02</v>
      </c>
      <c r="O1502" s="16">
        <v>2271</v>
      </c>
      <c r="P1502" s="10">
        <v>3.1</v>
      </c>
      <c r="Q1502" s="8">
        <v>2333</v>
      </c>
      <c r="R1502" s="11" t="s">
        <v>185</v>
      </c>
      <c r="S1502" s="11" t="s">
        <v>31</v>
      </c>
    </row>
    <row r="1503" spans="1:19" x14ac:dyDescent="0.3">
      <c r="A1503" s="8">
        <v>1502</v>
      </c>
      <c r="B1503" s="8" t="s">
        <v>0</v>
      </c>
      <c r="C1503" s="9" t="s">
        <v>2937</v>
      </c>
      <c r="D1503" s="14" t="s">
        <v>3128</v>
      </c>
      <c r="E1503" s="8" t="s">
        <v>657</v>
      </c>
      <c r="F1503" s="8" t="s">
        <v>151</v>
      </c>
      <c r="G1503" s="8" t="s">
        <v>152</v>
      </c>
      <c r="H1503" s="8" t="s">
        <v>153</v>
      </c>
      <c r="I1503" s="8" t="s">
        <v>5</v>
      </c>
      <c r="J1503" s="8">
        <v>9</v>
      </c>
      <c r="K1503" s="8">
        <v>2759</v>
      </c>
      <c r="L1503" s="19">
        <v>100246</v>
      </c>
      <c r="M1503" s="10">
        <f>Tabulka4[[#This Row],[mléko kg]]/Tabulka4[[#This Row],[lakt dny]]</f>
        <v>36.33417905038057</v>
      </c>
      <c r="N1503" s="10">
        <v>3.45</v>
      </c>
      <c r="O1503" s="16">
        <v>3409</v>
      </c>
      <c r="P1503" s="10">
        <v>3.29</v>
      </c>
      <c r="Q1503" s="8">
        <v>3245</v>
      </c>
      <c r="R1503" s="11" t="s">
        <v>161</v>
      </c>
      <c r="S1503" s="11" t="s">
        <v>161</v>
      </c>
    </row>
    <row r="1504" spans="1:19" x14ac:dyDescent="0.3">
      <c r="A1504" s="8">
        <v>1503</v>
      </c>
      <c r="B1504" s="8" t="s">
        <v>0</v>
      </c>
      <c r="C1504" s="9" t="s">
        <v>2938</v>
      </c>
      <c r="D1504" s="14" t="s">
        <v>4316</v>
      </c>
      <c r="E1504" s="8" t="s">
        <v>687</v>
      </c>
      <c r="F1504" s="8" t="s">
        <v>660</v>
      </c>
      <c r="G1504" s="8" t="s">
        <v>661</v>
      </c>
      <c r="H1504" s="8" t="s">
        <v>212</v>
      </c>
      <c r="I1504" s="8" t="s">
        <v>5</v>
      </c>
      <c r="J1504" s="8">
        <v>7</v>
      </c>
      <c r="K1504" s="8">
        <v>2504</v>
      </c>
      <c r="L1504" s="19">
        <v>100245</v>
      </c>
      <c r="M1504" s="10">
        <f>Tabulka4[[#This Row],[mléko kg]]/Tabulka4[[#This Row],[lakt dny]]</f>
        <v>40.033945686900957</v>
      </c>
      <c r="N1504" s="10">
        <v>3.42</v>
      </c>
      <c r="O1504" s="16">
        <v>3101</v>
      </c>
      <c r="P1504" s="10">
        <v>2.96</v>
      </c>
      <c r="Q1504" s="8">
        <v>2686</v>
      </c>
      <c r="R1504" s="11" t="s">
        <v>8</v>
      </c>
      <c r="S1504" s="11" t="s">
        <v>655</v>
      </c>
    </row>
    <row r="1505" spans="1:19" x14ac:dyDescent="0.3">
      <c r="A1505" s="8">
        <v>1504</v>
      </c>
      <c r="B1505" s="8" t="s">
        <v>0</v>
      </c>
      <c r="C1505" s="9" t="s">
        <v>2939</v>
      </c>
      <c r="D1505" s="14" t="s">
        <v>3118</v>
      </c>
      <c r="E1505" s="8" t="s">
        <v>349</v>
      </c>
      <c r="F1505" s="8" t="s">
        <v>350</v>
      </c>
      <c r="G1505" s="8" t="s">
        <v>351</v>
      </c>
      <c r="H1505" s="8" t="s">
        <v>276</v>
      </c>
      <c r="I1505" s="8" t="s">
        <v>41</v>
      </c>
      <c r="J1505" s="8">
        <v>7</v>
      </c>
      <c r="K1505" s="8">
        <v>2817</v>
      </c>
      <c r="L1505" s="19">
        <v>100237</v>
      </c>
      <c r="M1505" s="10">
        <f>Tabulka4[[#This Row],[mléko kg]]/Tabulka4[[#This Row],[lakt dny]]</f>
        <v>35.582889598864043</v>
      </c>
      <c r="N1505" s="10">
        <v>3.4</v>
      </c>
      <c r="O1505" s="16">
        <v>2826</v>
      </c>
      <c r="P1505" s="10">
        <v>3.29</v>
      </c>
      <c r="Q1505" s="8">
        <v>2729</v>
      </c>
      <c r="R1505" s="11" t="s">
        <v>45</v>
      </c>
      <c r="S1505" s="11" t="s">
        <v>865</v>
      </c>
    </row>
    <row r="1506" spans="1:19" x14ac:dyDescent="0.3">
      <c r="A1506" s="8">
        <v>1505</v>
      </c>
      <c r="B1506" s="8" t="s">
        <v>0</v>
      </c>
      <c r="C1506" s="9" t="s">
        <v>2940</v>
      </c>
      <c r="D1506" s="14" t="s">
        <v>4317</v>
      </c>
      <c r="E1506" s="8" t="s">
        <v>1152</v>
      </c>
      <c r="F1506" s="8" t="s">
        <v>590</v>
      </c>
      <c r="G1506" s="8" t="s">
        <v>591</v>
      </c>
      <c r="H1506" s="8" t="s">
        <v>231</v>
      </c>
      <c r="I1506" s="8" t="s">
        <v>109</v>
      </c>
      <c r="J1506" s="8">
        <v>8</v>
      </c>
      <c r="K1506" s="8">
        <v>2321</v>
      </c>
      <c r="L1506" s="19">
        <v>100237</v>
      </c>
      <c r="M1506" s="10">
        <f>Tabulka4[[#This Row],[mléko kg]]/Tabulka4[[#This Row],[lakt dny]]</f>
        <v>43.186988367083153</v>
      </c>
      <c r="N1506" s="10">
        <v>2.91</v>
      </c>
      <c r="O1506" s="16">
        <v>2867</v>
      </c>
      <c r="P1506" s="10">
        <v>3.11</v>
      </c>
      <c r="Q1506" s="8">
        <v>3065</v>
      </c>
      <c r="R1506" s="11" t="s">
        <v>248</v>
      </c>
      <c r="S1506" s="11" t="s">
        <v>248</v>
      </c>
    </row>
    <row r="1507" spans="1:19" x14ac:dyDescent="0.3">
      <c r="A1507" s="8">
        <v>1506</v>
      </c>
      <c r="B1507" s="8" t="s">
        <v>0</v>
      </c>
      <c r="C1507" s="9" t="s">
        <v>2941</v>
      </c>
      <c r="D1507" s="14" t="s">
        <v>4318</v>
      </c>
      <c r="E1507" s="8" t="s">
        <v>430</v>
      </c>
      <c r="F1507" s="8" t="s">
        <v>1602</v>
      </c>
      <c r="G1507" s="8" t="s">
        <v>1603</v>
      </c>
      <c r="H1507" s="8" t="s">
        <v>522</v>
      </c>
      <c r="I1507" s="8" t="s">
        <v>345</v>
      </c>
      <c r="J1507" s="8">
        <v>9</v>
      </c>
      <c r="K1507" s="8">
        <v>3196</v>
      </c>
      <c r="L1507" s="19">
        <v>100236</v>
      </c>
      <c r="M1507" s="10">
        <f>Tabulka4[[#This Row],[mléko kg]]/Tabulka4[[#This Row],[lakt dny]]</f>
        <v>31.362953692115145</v>
      </c>
      <c r="N1507" s="10">
        <v>3.41</v>
      </c>
      <c r="O1507" s="16">
        <v>3171</v>
      </c>
      <c r="P1507" s="10">
        <v>3.08</v>
      </c>
      <c r="Q1507" s="8">
        <v>2859</v>
      </c>
      <c r="R1507" s="11" t="s">
        <v>655</v>
      </c>
      <c r="S1507" s="11" t="s">
        <v>136</v>
      </c>
    </row>
    <row r="1508" spans="1:19" x14ac:dyDescent="0.3">
      <c r="A1508" s="8">
        <v>1507</v>
      </c>
      <c r="B1508" s="8" t="s">
        <v>0</v>
      </c>
      <c r="C1508" s="9" t="s">
        <v>2942</v>
      </c>
      <c r="D1508" s="14" t="s">
        <v>3134</v>
      </c>
      <c r="E1508" s="8" t="s">
        <v>1370</v>
      </c>
      <c r="F1508" s="8" t="s">
        <v>189</v>
      </c>
      <c r="G1508" s="8" t="s">
        <v>190</v>
      </c>
      <c r="H1508" s="8" t="s">
        <v>191</v>
      </c>
      <c r="I1508" s="8" t="s">
        <v>5</v>
      </c>
      <c r="J1508" s="8">
        <v>8</v>
      </c>
      <c r="K1508" s="8">
        <v>2513</v>
      </c>
      <c r="L1508" s="19">
        <v>100233</v>
      </c>
      <c r="M1508" s="10">
        <f>Tabulka4[[#This Row],[mléko kg]]/Tabulka4[[#This Row],[lakt dny]]</f>
        <v>39.885793871866298</v>
      </c>
      <c r="N1508" s="10">
        <v>3.95</v>
      </c>
      <c r="O1508" s="16">
        <v>3724</v>
      </c>
      <c r="P1508" s="10">
        <v>3.37</v>
      </c>
      <c r="Q1508" s="8">
        <v>3172</v>
      </c>
      <c r="R1508" s="11" t="s">
        <v>248</v>
      </c>
      <c r="S1508" s="11" t="s">
        <v>248</v>
      </c>
    </row>
    <row r="1509" spans="1:19" x14ac:dyDescent="0.3">
      <c r="A1509" s="8">
        <v>1508</v>
      </c>
      <c r="B1509" s="8" t="s">
        <v>0</v>
      </c>
      <c r="C1509" s="9" t="s">
        <v>2943</v>
      </c>
      <c r="D1509" s="14" t="s">
        <v>4319</v>
      </c>
      <c r="E1509" s="8" t="s">
        <v>1366</v>
      </c>
      <c r="F1509" s="8" t="s">
        <v>243</v>
      </c>
      <c r="G1509" s="8" t="s">
        <v>244</v>
      </c>
      <c r="H1509" s="8" t="s">
        <v>245</v>
      </c>
      <c r="I1509" s="8" t="s">
        <v>5</v>
      </c>
      <c r="J1509" s="8">
        <v>8</v>
      </c>
      <c r="K1509" s="8">
        <v>2608</v>
      </c>
      <c r="L1509" s="19">
        <v>100232</v>
      </c>
      <c r="M1509" s="10">
        <f>Tabulka4[[#This Row],[mléko kg]]/Tabulka4[[#This Row],[lakt dny]]</f>
        <v>38.432515337423311</v>
      </c>
      <c r="N1509" s="10">
        <v>3.49</v>
      </c>
      <c r="O1509" s="16">
        <v>3166</v>
      </c>
      <c r="P1509" s="10">
        <v>3.16</v>
      </c>
      <c r="Q1509" s="8">
        <v>2865</v>
      </c>
      <c r="R1509" s="11" t="s">
        <v>302</v>
      </c>
      <c r="S1509" s="11" t="s">
        <v>88</v>
      </c>
    </row>
    <row r="1510" spans="1:19" x14ac:dyDescent="0.3">
      <c r="A1510" s="8">
        <v>1509</v>
      </c>
      <c r="B1510" s="8" t="s">
        <v>0</v>
      </c>
      <c r="C1510" s="9" t="s">
        <v>2944</v>
      </c>
      <c r="D1510" s="14" t="s">
        <v>4320</v>
      </c>
      <c r="E1510" s="8" t="s">
        <v>1604</v>
      </c>
      <c r="F1510" s="8" t="s">
        <v>1085</v>
      </c>
      <c r="G1510" s="8" t="s">
        <v>1086</v>
      </c>
      <c r="H1510" s="8" t="s">
        <v>1087</v>
      </c>
      <c r="I1510" s="8" t="s">
        <v>5</v>
      </c>
      <c r="J1510" s="8">
        <v>7</v>
      </c>
      <c r="K1510" s="8">
        <v>2969</v>
      </c>
      <c r="L1510" s="19">
        <v>100225</v>
      </c>
      <c r="M1510" s="10">
        <f>Tabulka4[[#This Row],[mléko kg]]/Tabulka4[[#This Row],[lakt dny]]</f>
        <v>33.757157292017517</v>
      </c>
      <c r="N1510" s="10">
        <v>3.5</v>
      </c>
      <c r="O1510" s="16">
        <v>2903</v>
      </c>
      <c r="P1510" s="10">
        <v>3.12</v>
      </c>
      <c r="Q1510" s="8">
        <v>2585</v>
      </c>
      <c r="R1510" s="11" t="s">
        <v>103</v>
      </c>
      <c r="S1510" s="11" t="s">
        <v>171</v>
      </c>
    </row>
    <row r="1511" spans="1:19" x14ac:dyDescent="0.3">
      <c r="A1511" s="8">
        <v>1510</v>
      </c>
      <c r="B1511" s="8" t="s">
        <v>0</v>
      </c>
      <c r="C1511" s="9" t="s">
        <v>2945</v>
      </c>
      <c r="D1511" s="14" t="s">
        <v>4321</v>
      </c>
      <c r="E1511" s="8" t="s">
        <v>1605</v>
      </c>
      <c r="F1511" s="8" t="s">
        <v>67</v>
      </c>
      <c r="G1511" s="8" t="s">
        <v>68</v>
      </c>
      <c r="H1511" s="8" t="s">
        <v>29</v>
      </c>
      <c r="I1511" s="8" t="s">
        <v>5</v>
      </c>
      <c r="J1511" s="8">
        <v>6</v>
      </c>
      <c r="K1511" s="8">
        <v>2148</v>
      </c>
      <c r="L1511" s="19">
        <v>100218</v>
      </c>
      <c r="M1511" s="10">
        <f>Tabulka4[[#This Row],[mléko kg]]/Tabulka4[[#This Row],[lakt dny]]</f>
        <v>46.656424581005588</v>
      </c>
      <c r="N1511" s="10">
        <v>3.55</v>
      </c>
      <c r="O1511" s="16">
        <v>3226</v>
      </c>
      <c r="P1511" s="10">
        <v>2.91</v>
      </c>
      <c r="Q1511" s="8">
        <v>2645</v>
      </c>
      <c r="R1511" s="11" t="s">
        <v>149</v>
      </c>
      <c r="S1511" s="11" t="s">
        <v>653</v>
      </c>
    </row>
    <row r="1512" spans="1:19" x14ac:dyDescent="0.3">
      <c r="A1512" s="8">
        <v>1511</v>
      </c>
      <c r="B1512" s="8" t="s">
        <v>0</v>
      </c>
      <c r="C1512" s="9" t="s">
        <v>2946</v>
      </c>
      <c r="D1512" s="14" t="s">
        <v>4322</v>
      </c>
      <c r="E1512" s="8" t="s">
        <v>73</v>
      </c>
      <c r="F1512" s="8" t="s">
        <v>47</v>
      </c>
      <c r="G1512" s="8" t="s">
        <v>48</v>
      </c>
      <c r="H1512" s="8" t="s">
        <v>29</v>
      </c>
      <c r="I1512" s="8" t="s">
        <v>5</v>
      </c>
      <c r="J1512" s="8">
        <v>7</v>
      </c>
      <c r="K1512" s="8">
        <v>2424</v>
      </c>
      <c r="L1512" s="19">
        <v>100196</v>
      </c>
      <c r="M1512" s="10">
        <f>Tabulka4[[#This Row],[mléko kg]]/Tabulka4[[#This Row],[lakt dny]]</f>
        <v>41.334983498349835</v>
      </c>
      <c r="N1512" s="10">
        <v>3.83</v>
      </c>
      <c r="O1512" s="16">
        <v>3473</v>
      </c>
      <c r="P1512" s="10">
        <v>3.54</v>
      </c>
      <c r="Q1512" s="8">
        <v>3213</v>
      </c>
      <c r="R1512" s="11" t="s">
        <v>65</v>
      </c>
      <c r="S1512" s="11" t="s">
        <v>401</v>
      </c>
    </row>
    <row r="1513" spans="1:19" x14ac:dyDescent="0.3">
      <c r="A1513" s="8">
        <v>1512</v>
      </c>
      <c r="B1513" s="8" t="s">
        <v>0</v>
      </c>
      <c r="C1513" s="9" t="s">
        <v>2947</v>
      </c>
      <c r="D1513" s="14" t="s">
        <v>2985</v>
      </c>
      <c r="E1513" s="8" t="s">
        <v>247</v>
      </c>
      <c r="F1513" s="8" t="s">
        <v>484</v>
      </c>
      <c r="G1513" s="8" t="s">
        <v>485</v>
      </c>
      <c r="H1513" s="8" t="s">
        <v>212</v>
      </c>
      <c r="I1513" s="8" t="s">
        <v>5</v>
      </c>
      <c r="J1513" s="8">
        <v>7</v>
      </c>
      <c r="K1513" s="8">
        <v>1991</v>
      </c>
      <c r="L1513" s="19">
        <v>100196</v>
      </c>
      <c r="M1513" s="10">
        <f>Tabulka4[[#This Row],[mléko kg]]/Tabulka4[[#This Row],[lakt dny]]</f>
        <v>50.324460070316427</v>
      </c>
      <c r="N1513" s="10">
        <v>3.4</v>
      </c>
      <c r="O1513" s="16">
        <v>3308</v>
      </c>
      <c r="P1513" s="10">
        <v>2.95</v>
      </c>
      <c r="Q1513" s="8">
        <v>2867</v>
      </c>
      <c r="R1513" s="11" t="s">
        <v>199</v>
      </c>
      <c r="S1513" s="11" t="s">
        <v>199</v>
      </c>
    </row>
    <row r="1514" spans="1:19" x14ac:dyDescent="0.3">
      <c r="A1514" s="8">
        <v>1513</v>
      </c>
      <c r="B1514" s="8" t="s">
        <v>0</v>
      </c>
      <c r="C1514" s="9" t="s">
        <v>2948</v>
      </c>
      <c r="D1514" s="14" t="s">
        <v>3365</v>
      </c>
      <c r="E1514" s="8" t="s">
        <v>1606</v>
      </c>
      <c r="F1514" s="8" t="s">
        <v>1577</v>
      </c>
      <c r="G1514" s="8" t="s">
        <v>1578</v>
      </c>
      <c r="H1514" s="8" t="s">
        <v>198</v>
      </c>
      <c r="I1514" s="8" t="s">
        <v>405</v>
      </c>
      <c r="J1514" s="8">
        <v>12</v>
      </c>
      <c r="K1514" s="8">
        <v>4103</v>
      </c>
      <c r="L1514" s="19">
        <v>100191</v>
      </c>
      <c r="M1514" s="10">
        <f>Tabulka4[[#This Row],[mléko kg]]/Tabulka4[[#This Row],[lakt dny]]</f>
        <v>24.418961735315623</v>
      </c>
      <c r="N1514" s="10">
        <v>3.82</v>
      </c>
      <c r="O1514" s="16">
        <v>3534</v>
      </c>
      <c r="P1514" s="10">
        <v>3.41</v>
      </c>
      <c r="Q1514" s="8">
        <v>3154</v>
      </c>
      <c r="R1514" s="11" t="s">
        <v>170</v>
      </c>
      <c r="S1514" s="11" t="s">
        <v>170</v>
      </c>
    </row>
    <row r="1515" spans="1:19" x14ac:dyDescent="0.3">
      <c r="A1515" s="8">
        <v>1514</v>
      </c>
      <c r="B1515" s="8" t="s">
        <v>0</v>
      </c>
      <c r="C1515" s="9" t="s">
        <v>2949</v>
      </c>
      <c r="D1515" s="14" t="s">
        <v>3351</v>
      </c>
      <c r="E1515" s="8" t="s">
        <v>777</v>
      </c>
      <c r="F1515" s="8" t="s">
        <v>47</v>
      </c>
      <c r="G1515" s="8" t="s">
        <v>48</v>
      </c>
      <c r="H1515" s="8" t="s">
        <v>29</v>
      </c>
      <c r="I1515" s="8" t="s">
        <v>5</v>
      </c>
      <c r="J1515" s="8">
        <v>6</v>
      </c>
      <c r="K1515" s="8">
        <v>2429</v>
      </c>
      <c r="L1515" s="19">
        <v>100189</v>
      </c>
      <c r="M1515" s="10">
        <f>Tabulka4[[#This Row],[mléko kg]]/Tabulka4[[#This Row],[lakt dny]]</f>
        <v>41.24701523260601</v>
      </c>
      <c r="N1515" s="10">
        <v>3.6</v>
      </c>
      <c r="O1515" s="16">
        <v>3109</v>
      </c>
      <c r="P1515" s="10">
        <v>3.19</v>
      </c>
      <c r="Q1515" s="8">
        <v>2756</v>
      </c>
      <c r="R1515" s="11" t="s">
        <v>15</v>
      </c>
      <c r="S1515" s="11" t="s">
        <v>439</v>
      </c>
    </row>
    <row r="1516" spans="1:19" x14ac:dyDescent="0.3">
      <c r="A1516" s="8">
        <v>1515</v>
      </c>
      <c r="B1516" s="8" t="s">
        <v>0</v>
      </c>
      <c r="C1516" s="9" t="s">
        <v>4323</v>
      </c>
      <c r="E1516" s="8" t="s">
        <v>3661</v>
      </c>
      <c r="F1516" s="8" t="s">
        <v>67</v>
      </c>
      <c r="G1516" s="8" t="s">
        <v>68</v>
      </c>
      <c r="H1516" s="8" t="s">
        <v>29</v>
      </c>
      <c r="I1516" s="8" t="s">
        <v>5</v>
      </c>
      <c r="J1516" s="8">
        <v>8</v>
      </c>
      <c r="K1516" s="8">
        <v>2277</v>
      </c>
      <c r="L1516" s="19">
        <v>100185</v>
      </c>
      <c r="M1516" s="10">
        <f>Tabulka4[[#This Row],[mléko kg]]/Tabulka4[[#This Row],[lakt dny]]</f>
        <v>43.998682476943344</v>
      </c>
      <c r="N1516" s="10">
        <v>4.05</v>
      </c>
      <c r="O1516" s="16">
        <v>3940</v>
      </c>
      <c r="P1516" s="10">
        <v>3.49</v>
      </c>
      <c r="Q1516" s="8">
        <v>3396</v>
      </c>
      <c r="R1516" s="11" t="s">
        <v>2994</v>
      </c>
      <c r="S1516" s="11" t="s">
        <v>2994</v>
      </c>
    </row>
    <row r="1517" spans="1:19" x14ac:dyDescent="0.3">
      <c r="A1517" s="8">
        <v>1516</v>
      </c>
      <c r="B1517" s="8" t="s">
        <v>0</v>
      </c>
      <c r="C1517" s="9" t="s">
        <v>2950</v>
      </c>
      <c r="D1517" s="14" t="s">
        <v>4324</v>
      </c>
      <c r="E1517" s="8" t="s">
        <v>776</v>
      </c>
      <c r="F1517" s="8" t="s">
        <v>47</v>
      </c>
      <c r="G1517" s="8" t="s">
        <v>48</v>
      </c>
      <c r="H1517" s="8" t="s">
        <v>29</v>
      </c>
      <c r="I1517" s="8" t="s">
        <v>5</v>
      </c>
      <c r="J1517" s="8">
        <v>7</v>
      </c>
      <c r="K1517" s="8">
        <v>2574</v>
      </c>
      <c r="L1517" s="19">
        <v>100179</v>
      </c>
      <c r="M1517" s="10">
        <f>Tabulka4[[#This Row],[mléko kg]]/Tabulka4[[#This Row],[lakt dny]]</f>
        <v>38.91958041958042</v>
      </c>
      <c r="N1517" s="10">
        <v>3.82</v>
      </c>
      <c r="O1517" s="16">
        <v>3495</v>
      </c>
      <c r="P1517" s="10">
        <v>3.22</v>
      </c>
      <c r="Q1517" s="8">
        <v>2945</v>
      </c>
      <c r="R1517" s="11" t="s">
        <v>113</v>
      </c>
      <c r="S1517" s="11" t="s">
        <v>523</v>
      </c>
    </row>
    <row r="1518" spans="1:19" x14ac:dyDescent="0.3">
      <c r="A1518" s="8">
        <v>1517</v>
      </c>
      <c r="B1518" s="8" t="s">
        <v>0</v>
      </c>
      <c r="C1518" s="9" t="s">
        <v>4325</v>
      </c>
      <c r="E1518" s="8" t="s">
        <v>4326</v>
      </c>
      <c r="F1518" s="8" t="s">
        <v>274</v>
      </c>
      <c r="G1518" s="8" t="s">
        <v>275</v>
      </c>
      <c r="H1518" s="8" t="s">
        <v>276</v>
      </c>
      <c r="I1518" s="8" t="s">
        <v>5</v>
      </c>
      <c r="J1518" s="8">
        <v>6</v>
      </c>
      <c r="K1518" s="8">
        <v>2312</v>
      </c>
      <c r="L1518" s="19">
        <v>100174</v>
      </c>
      <c r="M1518" s="10">
        <f>Tabulka4[[#This Row],[mléko kg]]/Tabulka4[[#This Row],[lakt dny]]</f>
        <v>43.327854671280278</v>
      </c>
      <c r="N1518" s="10">
        <v>3.56</v>
      </c>
      <c r="O1518" s="16">
        <v>2889</v>
      </c>
      <c r="P1518" s="10">
        <v>3.08</v>
      </c>
      <c r="Q1518" s="8">
        <v>2498</v>
      </c>
      <c r="R1518" s="11" t="s">
        <v>3012</v>
      </c>
      <c r="S1518" s="11" t="s">
        <v>31</v>
      </c>
    </row>
    <row r="1519" spans="1:19" x14ac:dyDescent="0.3">
      <c r="A1519" s="8">
        <v>1518</v>
      </c>
      <c r="B1519" s="8" t="s">
        <v>0</v>
      </c>
      <c r="C1519" s="9" t="s">
        <v>2952</v>
      </c>
      <c r="D1519" s="14" t="s">
        <v>3175</v>
      </c>
      <c r="E1519" s="8" t="s">
        <v>1608</v>
      </c>
      <c r="F1519" s="8" t="s">
        <v>167</v>
      </c>
      <c r="G1519" s="8" t="s">
        <v>168</v>
      </c>
      <c r="H1519" s="8" t="s">
        <v>169</v>
      </c>
      <c r="I1519" s="8" t="s">
        <v>5</v>
      </c>
      <c r="J1519" s="8">
        <v>7</v>
      </c>
      <c r="K1519" s="8">
        <v>2806</v>
      </c>
      <c r="L1519" s="19">
        <v>100168</v>
      </c>
      <c r="M1519" s="10">
        <f>Tabulka4[[#This Row],[mléko kg]]/Tabulka4[[#This Row],[lakt dny]]</f>
        <v>35.697790449037775</v>
      </c>
      <c r="N1519" s="10">
        <v>4.33</v>
      </c>
      <c r="O1519" s="16">
        <v>3836</v>
      </c>
      <c r="P1519" s="10">
        <v>3.23</v>
      </c>
      <c r="Q1519" s="8">
        <v>2865</v>
      </c>
      <c r="R1519" s="11" t="s">
        <v>207</v>
      </c>
      <c r="S1519" s="11" t="s">
        <v>1609</v>
      </c>
    </row>
    <row r="1520" spans="1:19" x14ac:dyDescent="0.3">
      <c r="A1520" s="8">
        <v>1519</v>
      </c>
      <c r="B1520" s="8" t="s">
        <v>0</v>
      </c>
      <c r="C1520" s="9" t="s">
        <v>2953</v>
      </c>
      <c r="D1520" s="14" t="s">
        <v>4327</v>
      </c>
      <c r="E1520" s="8" t="s">
        <v>844</v>
      </c>
      <c r="F1520" s="8" t="s">
        <v>1610</v>
      </c>
      <c r="G1520" s="8" t="s">
        <v>1611</v>
      </c>
      <c r="H1520" s="8" t="s">
        <v>417</v>
      </c>
      <c r="I1520" s="8" t="s">
        <v>5</v>
      </c>
      <c r="J1520" s="8">
        <v>7</v>
      </c>
      <c r="K1520" s="8">
        <v>2932</v>
      </c>
      <c r="L1520" s="19">
        <v>100165</v>
      </c>
      <c r="M1520" s="10">
        <f>Tabulka4[[#This Row],[mléko kg]]/Tabulka4[[#This Row],[lakt dny]]</f>
        <v>34.162687585266028</v>
      </c>
      <c r="N1520" s="10">
        <v>3.77</v>
      </c>
      <c r="O1520" s="16">
        <v>3208</v>
      </c>
      <c r="P1520" s="10">
        <v>3.17</v>
      </c>
      <c r="Q1520" s="8">
        <v>2697</v>
      </c>
      <c r="R1520" s="11" t="s">
        <v>509</v>
      </c>
      <c r="S1520" s="11" t="s">
        <v>653</v>
      </c>
    </row>
    <row r="1521" spans="1:19" x14ac:dyDescent="0.3">
      <c r="A1521" s="8">
        <v>1520</v>
      </c>
      <c r="B1521" s="8" t="s">
        <v>0</v>
      </c>
      <c r="C1521" s="9" t="s">
        <v>2954</v>
      </c>
      <c r="D1521" s="14" t="s">
        <v>4328</v>
      </c>
      <c r="E1521" s="8" t="s">
        <v>1612</v>
      </c>
      <c r="F1521" s="8" t="s">
        <v>480</v>
      </c>
      <c r="G1521" s="8" t="s">
        <v>481</v>
      </c>
      <c r="H1521" s="8" t="s">
        <v>63</v>
      </c>
      <c r="I1521" s="8" t="s">
        <v>5</v>
      </c>
      <c r="J1521" s="8">
        <v>6</v>
      </c>
      <c r="K1521" s="8">
        <v>2799</v>
      </c>
      <c r="L1521" s="19">
        <v>100151</v>
      </c>
      <c r="M1521" s="10">
        <f>Tabulka4[[#This Row],[mléko kg]]/Tabulka4[[#This Row],[lakt dny]]</f>
        <v>35.780993211861379</v>
      </c>
      <c r="N1521" s="10">
        <v>3.92</v>
      </c>
      <c r="O1521" s="16">
        <v>2855</v>
      </c>
      <c r="P1521" s="10">
        <v>3.39</v>
      </c>
      <c r="Q1521" s="8">
        <v>2468</v>
      </c>
      <c r="R1521" s="11" t="s">
        <v>7</v>
      </c>
      <c r="S1521" s="11" t="s">
        <v>357</v>
      </c>
    </row>
    <row r="1522" spans="1:19" x14ac:dyDescent="0.3">
      <c r="A1522" s="8">
        <v>1521</v>
      </c>
      <c r="B1522" s="8" t="s">
        <v>0</v>
      </c>
      <c r="C1522" s="9" t="s">
        <v>2955</v>
      </c>
      <c r="D1522" s="14" t="s">
        <v>4329</v>
      </c>
      <c r="E1522" s="8" t="s">
        <v>1613</v>
      </c>
      <c r="F1522" s="8" t="s">
        <v>278</v>
      </c>
      <c r="G1522" s="8" t="s">
        <v>279</v>
      </c>
      <c r="H1522" s="8" t="s">
        <v>280</v>
      </c>
      <c r="I1522" s="8" t="s">
        <v>5</v>
      </c>
      <c r="J1522" s="8">
        <v>5</v>
      </c>
      <c r="K1522" s="8">
        <v>2644</v>
      </c>
      <c r="L1522" s="19">
        <v>100132</v>
      </c>
      <c r="M1522" s="10">
        <f>Tabulka4[[#This Row],[mléko kg]]/Tabulka4[[#This Row],[lakt dny]]</f>
        <v>37.8714069591528</v>
      </c>
      <c r="N1522" s="10">
        <v>3.92</v>
      </c>
      <c r="O1522" s="16">
        <v>2718</v>
      </c>
      <c r="P1522" s="10">
        <v>3.02</v>
      </c>
      <c r="Q1522" s="8">
        <v>2092</v>
      </c>
      <c r="R1522" s="11" t="s">
        <v>30</v>
      </c>
      <c r="S1522" s="11" t="s">
        <v>213</v>
      </c>
    </row>
    <row r="1523" spans="1:19" x14ac:dyDescent="0.3">
      <c r="A1523" s="8">
        <v>1522</v>
      </c>
      <c r="B1523" s="8" t="s">
        <v>0</v>
      </c>
      <c r="C1523" s="9" t="s">
        <v>2956</v>
      </c>
      <c r="D1523" s="14" t="s">
        <v>4330</v>
      </c>
      <c r="E1523" s="8"/>
      <c r="F1523" s="8" t="s">
        <v>567</v>
      </c>
      <c r="G1523" s="8" t="s">
        <v>568</v>
      </c>
      <c r="H1523" s="8" t="s">
        <v>100</v>
      </c>
      <c r="I1523" s="8" t="s">
        <v>138</v>
      </c>
      <c r="J1523" s="8">
        <v>9</v>
      </c>
      <c r="K1523" s="8">
        <v>3281</v>
      </c>
      <c r="L1523" s="19">
        <v>100127</v>
      </c>
      <c r="M1523" s="10">
        <f>Tabulka4[[#This Row],[mléko kg]]/Tabulka4[[#This Row],[lakt dny]]</f>
        <v>30.517220359646448</v>
      </c>
      <c r="N1523" s="10">
        <v>3.43</v>
      </c>
      <c r="O1523" s="16">
        <v>3090</v>
      </c>
      <c r="P1523" s="10">
        <v>2.89</v>
      </c>
      <c r="Q1523" s="8">
        <v>2607</v>
      </c>
      <c r="R1523" s="11" t="s">
        <v>45</v>
      </c>
      <c r="S1523" s="11" t="s">
        <v>45</v>
      </c>
    </row>
    <row r="1524" spans="1:19" x14ac:dyDescent="0.3">
      <c r="A1524" s="8">
        <v>1523</v>
      </c>
      <c r="B1524" s="8" t="s">
        <v>0</v>
      </c>
      <c r="C1524" s="9" t="s">
        <v>4331</v>
      </c>
      <c r="E1524" s="8" t="s">
        <v>955</v>
      </c>
      <c r="F1524" s="8" t="s">
        <v>4332</v>
      </c>
      <c r="G1524" s="8" t="s">
        <v>4333</v>
      </c>
      <c r="H1524" s="8" t="s">
        <v>335</v>
      </c>
      <c r="I1524" s="8" t="s">
        <v>5</v>
      </c>
      <c r="J1524" s="8">
        <v>7</v>
      </c>
      <c r="K1524" s="8">
        <v>2645</v>
      </c>
      <c r="L1524" s="19">
        <v>100123</v>
      </c>
      <c r="M1524" s="10">
        <f>Tabulka4[[#This Row],[mléko kg]]/Tabulka4[[#This Row],[lakt dny]]</f>
        <v>37.853686200378071</v>
      </c>
      <c r="N1524" s="10">
        <v>3.34</v>
      </c>
      <c r="O1524" s="16">
        <v>2867</v>
      </c>
      <c r="P1524" s="10">
        <v>3.31</v>
      </c>
      <c r="Q1524" s="8">
        <v>2841</v>
      </c>
      <c r="R1524" s="11" t="s">
        <v>3011</v>
      </c>
      <c r="S1524" s="11" t="s">
        <v>3058</v>
      </c>
    </row>
    <row r="1525" spans="1:19" x14ac:dyDescent="0.3">
      <c r="A1525" s="8">
        <v>1524</v>
      </c>
      <c r="B1525" s="8" t="s">
        <v>0</v>
      </c>
      <c r="C1525" s="9" t="s">
        <v>2957</v>
      </c>
      <c r="D1525" s="14" t="s">
        <v>3081</v>
      </c>
      <c r="E1525" s="8" t="s">
        <v>435</v>
      </c>
      <c r="F1525" s="8" t="s">
        <v>644</v>
      </c>
      <c r="G1525" s="8" t="s">
        <v>645</v>
      </c>
      <c r="H1525" s="8" t="s">
        <v>379</v>
      </c>
      <c r="I1525" s="8" t="s">
        <v>5</v>
      </c>
      <c r="J1525" s="8">
        <v>9</v>
      </c>
      <c r="K1525" s="8">
        <v>3165</v>
      </c>
      <c r="L1525" s="19">
        <v>100122</v>
      </c>
      <c r="M1525" s="10">
        <f>Tabulka4[[#This Row],[mléko kg]]/Tabulka4[[#This Row],[lakt dny]]</f>
        <v>31.634123222748816</v>
      </c>
      <c r="N1525" s="10">
        <v>3.88</v>
      </c>
      <c r="O1525" s="16">
        <v>3491</v>
      </c>
      <c r="P1525" s="10">
        <v>3.32</v>
      </c>
      <c r="Q1525" s="8">
        <v>2991</v>
      </c>
      <c r="R1525" s="11" t="s">
        <v>33</v>
      </c>
      <c r="S1525" s="11" t="s">
        <v>223</v>
      </c>
    </row>
    <row r="1526" spans="1:19" x14ac:dyDescent="0.3">
      <c r="A1526" s="8">
        <v>1525</v>
      </c>
      <c r="B1526" s="8" t="s">
        <v>0</v>
      </c>
      <c r="C1526" s="9" t="s">
        <v>2958</v>
      </c>
      <c r="D1526" s="14" t="s">
        <v>4307</v>
      </c>
      <c r="E1526" s="8" t="s">
        <v>1614</v>
      </c>
      <c r="F1526" s="8" t="s">
        <v>1317</v>
      </c>
      <c r="G1526" s="8" t="s">
        <v>1318</v>
      </c>
      <c r="H1526" s="8" t="s">
        <v>206</v>
      </c>
      <c r="I1526" s="8" t="s">
        <v>5</v>
      </c>
      <c r="J1526" s="8">
        <v>9</v>
      </c>
      <c r="K1526" s="8">
        <v>3020</v>
      </c>
      <c r="L1526" s="19">
        <v>100121</v>
      </c>
      <c r="M1526" s="10">
        <f>Tabulka4[[#This Row],[mléko kg]]/Tabulka4[[#This Row],[lakt dny]]</f>
        <v>33.152649006622518</v>
      </c>
      <c r="N1526" s="10">
        <v>3.57</v>
      </c>
      <c r="O1526" s="16">
        <v>3303</v>
      </c>
      <c r="P1526" s="10">
        <v>2.96</v>
      </c>
      <c r="Q1526" s="8">
        <v>2743</v>
      </c>
      <c r="R1526" s="11" t="s">
        <v>81</v>
      </c>
      <c r="S1526" s="11" t="s">
        <v>227</v>
      </c>
    </row>
    <row r="1527" spans="1:19" x14ac:dyDescent="0.3">
      <c r="A1527" s="8">
        <v>1526</v>
      </c>
      <c r="B1527" s="8" t="s">
        <v>0</v>
      </c>
      <c r="C1527" s="9" t="s">
        <v>2959</v>
      </c>
      <c r="D1527" s="14" t="s">
        <v>4334</v>
      </c>
      <c r="E1527" s="8" t="s">
        <v>597</v>
      </c>
      <c r="F1527" s="8" t="s">
        <v>243</v>
      </c>
      <c r="G1527" s="8" t="s">
        <v>244</v>
      </c>
      <c r="H1527" s="8" t="s">
        <v>245</v>
      </c>
      <c r="I1527" s="8" t="s">
        <v>5</v>
      </c>
      <c r="J1527" s="8">
        <v>8</v>
      </c>
      <c r="K1527" s="8">
        <v>2827</v>
      </c>
      <c r="L1527" s="19">
        <v>100120</v>
      </c>
      <c r="M1527" s="10">
        <f>Tabulka4[[#This Row],[mléko kg]]/Tabulka4[[#This Row],[lakt dny]]</f>
        <v>35.415634948708878</v>
      </c>
      <c r="N1527" s="10">
        <v>3.6</v>
      </c>
      <c r="O1527" s="16">
        <v>3250</v>
      </c>
      <c r="P1527" s="10">
        <v>3.37</v>
      </c>
      <c r="Q1527" s="8">
        <v>3041</v>
      </c>
      <c r="R1527" s="11" t="s">
        <v>119</v>
      </c>
      <c r="S1527" s="11" t="s">
        <v>88</v>
      </c>
    </row>
    <row r="1528" spans="1:19" x14ac:dyDescent="0.3">
      <c r="A1528" s="8">
        <v>1527</v>
      </c>
      <c r="B1528" s="8" t="s">
        <v>0</v>
      </c>
      <c r="C1528" s="9" t="s">
        <v>2960</v>
      </c>
      <c r="D1528" s="14" t="s">
        <v>4335</v>
      </c>
      <c r="E1528" s="8" t="s">
        <v>1152</v>
      </c>
      <c r="F1528" s="8" t="s">
        <v>567</v>
      </c>
      <c r="G1528" s="8" t="s">
        <v>568</v>
      </c>
      <c r="H1528" s="8" t="s">
        <v>100</v>
      </c>
      <c r="I1528" s="8" t="s">
        <v>5</v>
      </c>
      <c r="J1528" s="8">
        <v>8</v>
      </c>
      <c r="K1528" s="8">
        <v>2693</v>
      </c>
      <c r="L1528" s="19">
        <v>100113</v>
      </c>
      <c r="M1528" s="10">
        <f>Tabulka4[[#This Row],[mléko kg]]/Tabulka4[[#This Row],[lakt dny]]</f>
        <v>37.175269216487187</v>
      </c>
      <c r="N1528" s="10">
        <v>3.06</v>
      </c>
      <c r="O1528" s="16">
        <v>2631</v>
      </c>
      <c r="P1528" s="10">
        <v>3.18</v>
      </c>
      <c r="Q1528" s="8">
        <v>2735</v>
      </c>
      <c r="R1528" s="11" t="s">
        <v>37</v>
      </c>
      <c r="S1528" s="11" t="s">
        <v>37</v>
      </c>
    </row>
    <row r="1529" spans="1:19" x14ac:dyDescent="0.3">
      <c r="A1529" s="8">
        <v>1528</v>
      </c>
      <c r="B1529" s="8" t="s">
        <v>0</v>
      </c>
      <c r="C1529" s="9" t="s">
        <v>2962</v>
      </c>
      <c r="D1529" s="14" t="s">
        <v>4336</v>
      </c>
      <c r="E1529" s="8" t="s">
        <v>1617</v>
      </c>
      <c r="F1529" s="8" t="s">
        <v>47</v>
      </c>
      <c r="G1529" s="8" t="s">
        <v>48</v>
      </c>
      <c r="H1529" s="8" t="s">
        <v>29</v>
      </c>
      <c r="I1529" s="8" t="s">
        <v>138</v>
      </c>
      <c r="J1529" s="8">
        <v>8</v>
      </c>
      <c r="K1529" s="8">
        <v>2699</v>
      </c>
      <c r="L1529" s="19">
        <v>100109</v>
      </c>
      <c r="M1529" s="10">
        <f>Tabulka4[[#This Row],[mléko kg]]/Tabulka4[[#This Row],[lakt dny]]</f>
        <v>37.091144868469804</v>
      </c>
      <c r="N1529" s="10">
        <v>3.6</v>
      </c>
      <c r="O1529" s="16">
        <v>3383</v>
      </c>
      <c r="P1529" s="10">
        <v>3.08</v>
      </c>
      <c r="Q1529" s="8">
        <v>2891</v>
      </c>
      <c r="R1529" s="11" t="s">
        <v>523</v>
      </c>
      <c r="S1529" s="11" t="s">
        <v>282</v>
      </c>
    </row>
    <row r="1530" spans="1:19" x14ac:dyDescent="0.3">
      <c r="A1530" s="8">
        <v>1529</v>
      </c>
      <c r="B1530" s="8" t="s">
        <v>0</v>
      </c>
      <c r="C1530" s="9" t="s">
        <v>2963</v>
      </c>
      <c r="D1530" s="14" t="s">
        <v>4337</v>
      </c>
      <c r="E1530" s="8" t="s">
        <v>896</v>
      </c>
      <c r="F1530" s="8" t="s">
        <v>27</v>
      </c>
      <c r="G1530" s="8" t="s">
        <v>28</v>
      </c>
      <c r="H1530" s="8" t="s">
        <v>29</v>
      </c>
      <c r="I1530" s="8" t="s">
        <v>5</v>
      </c>
      <c r="J1530" s="8">
        <v>8</v>
      </c>
      <c r="K1530" s="8">
        <v>2805</v>
      </c>
      <c r="L1530" s="19">
        <v>100103</v>
      </c>
      <c r="M1530" s="10">
        <f>Tabulka4[[#This Row],[mléko kg]]/Tabulka4[[#This Row],[lakt dny]]</f>
        <v>35.687344028520499</v>
      </c>
      <c r="N1530" s="10">
        <v>3.4</v>
      </c>
      <c r="O1530" s="16">
        <v>3157</v>
      </c>
      <c r="P1530" s="10">
        <v>3.32</v>
      </c>
      <c r="Q1530" s="8">
        <v>3082</v>
      </c>
      <c r="R1530" s="11" t="s">
        <v>655</v>
      </c>
      <c r="S1530" s="11" t="s">
        <v>136</v>
      </c>
    </row>
    <row r="1531" spans="1:19" x14ac:dyDescent="0.3">
      <c r="A1531" s="8">
        <v>1530</v>
      </c>
      <c r="B1531" s="8" t="s">
        <v>0</v>
      </c>
      <c r="C1531" s="9" t="s">
        <v>2964</v>
      </c>
      <c r="D1531" s="14" t="s">
        <v>4338</v>
      </c>
      <c r="E1531" s="8" t="s">
        <v>742</v>
      </c>
      <c r="F1531" s="8" t="s">
        <v>74</v>
      </c>
      <c r="G1531" s="8" t="s">
        <v>75</v>
      </c>
      <c r="H1531" s="8" t="s">
        <v>76</v>
      </c>
      <c r="I1531" s="8" t="s">
        <v>5</v>
      </c>
      <c r="J1531" s="8">
        <v>6</v>
      </c>
      <c r="K1531" s="8">
        <v>2381</v>
      </c>
      <c r="L1531" s="19">
        <v>100103</v>
      </c>
      <c r="M1531" s="10">
        <f>Tabulka4[[#This Row],[mléko kg]]/Tabulka4[[#This Row],[lakt dny]]</f>
        <v>42.042419151616969</v>
      </c>
      <c r="N1531" s="10">
        <v>3.45</v>
      </c>
      <c r="O1531" s="16">
        <v>3002</v>
      </c>
      <c r="P1531" s="10">
        <v>3.07</v>
      </c>
      <c r="Q1531" s="8">
        <v>2674</v>
      </c>
      <c r="R1531" s="11" t="s">
        <v>199</v>
      </c>
      <c r="S1531" s="11" t="s">
        <v>248</v>
      </c>
    </row>
    <row r="1532" spans="1:19" x14ac:dyDescent="0.3">
      <c r="A1532" s="8">
        <v>1531</v>
      </c>
      <c r="B1532" s="8" t="s">
        <v>0</v>
      </c>
      <c r="C1532" s="9" t="s">
        <v>2965</v>
      </c>
      <c r="D1532" s="14" t="s">
        <v>4339</v>
      </c>
      <c r="E1532" s="8" t="s">
        <v>448</v>
      </c>
      <c r="F1532" s="8" t="s">
        <v>390</v>
      </c>
      <c r="G1532" s="8" t="s">
        <v>391</v>
      </c>
      <c r="H1532" s="8" t="s">
        <v>392</v>
      </c>
      <c r="I1532" s="8" t="s">
        <v>5</v>
      </c>
      <c r="J1532" s="8">
        <v>7</v>
      </c>
      <c r="K1532" s="8">
        <v>2404</v>
      </c>
      <c r="L1532" s="19">
        <v>100094</v>
      </c>
      <c r="M1532" s="10">
        <f>Tabulka4[[#This Row],[mléko kg]]/Tabulka4[[#This Row],[lakt dny]]</f>
        <v>41.636439267886857</v>
      </c>
      <c r="N1532" s="10">
        <v>3.92</v>
      </c>
      <c r="O1532" s="16">
        <v>3613</v>
      </c>
      <c r="P1532" s="10">
        <v>3.15</v>
      </c>
      <c r="Q1532" s="8">
        <v>2900</v>
      </c>
      <c r="R1532" s="11" t="s">
        <v>6</v>
      </c>
      <c r="S1532" s="11" t="s">
        <v>6</v>
      </c>
    </row>
    <row r="1533" spans="1:19" x14ac:dyDescent="0.3">
      <c r="A1533" s="8">
        <v>1532</v>
      </c>
      <c r="B1533" s="8" t="s">
        <v>0</v>
      </c>
      <c r="C1533" s="9" t="s">
        <v>2966</v>
      </c>
      <c r="D1533" s="14" t="s">
        <v>4340</v>
      </c>
      <c r="E1533" s="8" t="s">
        <v>1618</v>
      </c>
      <c r="F1533" s="8" t="s">
        <v>1278</v>
      </c>
      <c r="G1533" s="8" t="s">
        <v>1279</v>
      </c>
      <c r="H1533" s="8" t="s">
        <v>231</v>
      </c>
      <c r="I1533" s="8" t="s">
        <v>5</v>
      </c>
      <c r="J1533" s="8">
        <v>9</v>
      </c>
      <c r="K1533" s="8">
        <v>2896</v>
      </c>
      <c r="L1533" s="19">
        <v>100094</v>
      </c>
      <c r="M1533" s="10">
        <f>Tabulka4[[#This Row],[mléko kg]]/Tabulka4[[#This Row],[lakt dny]]</f>
        <v>34.562845303867405</v>
      </c>
      <c r="N1533" s="10">
        <v>3.81</v>
      </c>
      <c r="O1533" s="16">
        <v>3726</v>
      </c>
      <c r="P1533" s="10">
        <v>3.25</v>
      </c>
      <c r="Q1533" s="8">
        <v>3177</v>
      </c>
      <c r="R1533" s="11" t="s">
        <v>270</v>
      </c>
      <c r="S1533" s="11" t="s">
        <v>327</v>
      </c>
    </row>
    <row r="1534" spans="1:19" x14ac:dyDescent="0.3">
      <c r="A1534" s="8">
        <v>1533</v>
      </c>
      <c r="B1534" s="8" t="s">
        <v>0</v>
      </c>
      <c r="C1534" s="9" t="s">
        <v>2967</v>
      </c>
      <c r="D1534" s="14" t="s">
        <v>4341</v>
      </c>
      <c r="E1534" s="8" t="s">
        <v>1619</v>
      </c>
      <c r="F1534" s="8" t="s">
        <v>167</v>
      </c>
      <c r="G1534" s="8" t="s">
        <v>168</v>
      </c>
      <c r="H1534" s="8" t="s">
        <v>169</v>
      </c>
      <c r="I1534" s="8" t="s">
        <v>5</v>
      </c>
      <c r="J1534" s="8">
        <v>10</v>
      </c>
      <c r="K1534" s="8">
        <v>3431</v>
      </c>
      <c r="L1534" s="19">
        <v>100090</v>
      </c>
      <c r="M1534" s="10">
        <f>Tabulka4[[#This Row],[mléko kg]]/Tabulka4[[#This Row],[lakt dny]]</f>
        <v>29.172252987467211</v>
      </c>
      <c r="N1534" s="10">
        <v>4.1399999999999997</v>
      </c>
      <c r="O1534" s="16">
        <v>3906</v>
      </c>
      <c r="P1534" s="10">
        <v>3.14</v>
      </c>
      <c r="Q1534" s="8">
        <v>2959</v>
      </c>
      <c r="R1534" s="11" t="s">
        <v>1620</v>
      </c>
      <c r="S1534" s="11" t="s">
        <v>1621</v>
      </c>
    </row>
    <row r="1535" spans="1:19" x14ac:dyDescent="0.3">
      <c r="A1535" s="8">
        <v>1534</v>
      </c>
      <c r="B1535" s="8" t="s">
        <v>0</v>
      </c>
      <c r="C1535" s="9" t="s">
        <v>2968</v>
      </c>
      <c r="D1535" s="14" t="s">
        <v>3706</v>
      </c>
      <c r="E1535" s="8"/>
      <c r="F1535" s="8" t="s">
        <v>1229</v>
      </c>
      <c r="G1535" s="8" t="s">
        <v>1230</v>
      </c>
      <c r="H1535" s="8" t="s">
        <v>63</v>
      </c>
      <c r="I1535" s="8" t="s">
        <v>1168</v>
      </c>
      <c r="J1535" s="8">
        <v>7</v>
      </c>
      <c r="K1535" s="8">
        <v>2636</v>
      </c>
      <c r="L1535" s="19">
        <v>100087</v>
      </c>
      <c r="M1535" s="10">
        <f>Tabulka4[[#This Row],[mléko kg]]/Tabulka4[[#This Row],[lakt dny]]</f>
        <v>37.969271623672228</v>
      </c>
      <c r="N1535" s="10">
        <v>3.71</v>
      </c>
      <c r="O1535" s="16">
        <v>3178</v>
      </c>
      <c r="P1535" s="10">
        <v>3.43</v>
      </c>
      <c r="Q1535" s="8">
        <v>2938</v>
      </c>
      <c r="R1535" s="11" t="s">
        <v>183</v>
      </c>
      <c r="S1535" s="11" t="s">
        <v>257</v>
      </c>
    </row>
    <row r="1536" spans="1:19" x14ac:dyDescent="0.3">
      <c r="A1536" s="8">
        <v>1535</v>
      </c>
      <c r="B1536" s="8" t="s">
        <v>0</v>
      </c>
      <c r="C1536" s="9" t="s">
        <v>2969</v>
      </c>
      <c r="D1536" s="14" t="s">
        <v>4342</v>
      </c>
      <c r="E1536" s="8" t="s">
        <v>975</v>
      </c>
      <c r="F1536" s="8" t="s">
        <v>134</v>
      </c>
      <c r="G1536" s="8" t="s">
        <v>135</v>
      </c>
      <c r="H1536" s="8" t="s">
        <v>118</v>
      </c>
      <c r="I1536" s="8" t="s">
        <v>109</v>
      </c>
      <c r="J1536" s="8">
        <v>10</v>
      </c>
      <c r="K1536" s="8">
        <v>3114</v>
      </c>
      <c r="L1536" s="19">
        <v>100076</v>
      </c>
      <c r="M1536" s="10">
        <f>Tabulka4[[#This Row],[mléko kg]]/Tabulka4[[#This Row],[lakt dny]]</f>
        <v>32.137443802183689</v>
      </c>
      <c r="N1536" s="10">
        <v>3.51</v>
      </c>
      <c r="O1536" s="16">
        <v>3408</v>
      </c>
      <c r="P1536" s="10">
        <v>3.14</v>
      </c>
      <c r="Q1536" s="8">
        <v>3049</v>
      </c>
      <c r="R1536" s="11" t="s">
        <v>149</v>
      </c>
      <c r="S1536" s="11" t="s">
        <v>653</v>
      </c>
    </row>
    <row r="1537" spans="1:19" x14ac:dyDescent="0.3">
      <c r="A1537" s="8">
        <v>1536</v>
      </c>
      <c r="B1537" s="8" t="s">
        <v>0</v>
      </c>
      <c r="C1537" s="9" t="s">
        <v>2970</v>
      </c>
      <c r="D1537" s="14" t="s">
        <v>3730</v>
      </c>
      <c r="E1537" s="8" t="s">
        <v>1013</v>
      </c>
      <c r="F1537" s="8" t="s">
        <v>27</v>
      </c>
      <c r="G1537" s="8" t="s">
        <v>28</v>
      </c>
      <c r="H1537" s="8" t="s">
        <v>29</v>
      </c>
      <c r="I1537" s="8" t="s">
        <v>138</v>
      </c>
      <c r="J1537" s="8">
        <v>7</v>
      </c>
      <c r="K1537" s="8">
        <v>2436</v>
      </c>
      <c r="L1537" s="19">
        <v>100068</v>
      </c>
      <c r="M1537" s="10">
        <f>Tabulka4[[#This Row],[mléko kg]]/Tabulka4[[#This Row],[lakt dny]]</f>
        <v>41.078817733990149</v>
      </c>
      <c r="N1537" s="10">
        <v>3.51</v>
      </c>
      <c r="O1537" s="16">
        <v>3299</v>
      </c>
      <c r="P1537" s="10">
        <v>3.28</v>
      </c>
      <c r="Q1537" s="8">
        <v>3088</v>
      </c>
      <c r="R1537" s="11" t="s">
        <v>446</v>
      </c>
      <c r="S1537" s="11" t="s">
        <v>71</v>
      </c>
    </row>
    <row r="1538" spans="1:19" x14ac:dyDescent="0.3">
      <c r="A1538" s="8">
        <v>1537</v>
      </c>
      <c r="B1538" s="8" t="s">
        <v>0</v>
      </c>
      <c r="C1538" s="9" t="s">
        <v>2971</v>
      </c>
      <c r="D1538" s="14" t="s">
        <v>4343</v>
      </c>
      <c r="E1538" s="8" t="s">
        <v>662</v>
      </c>
      <c r="F1538" s="8" t="s">
        <v>564</v>
      </c>
      <c r="G1538" s="8" t="s">
        <v>565</v>
      </c>
      <c r="H1538" s="8" t="s">
        <v>29</v>
      </c>
      <c r="I1538" s="8" t="s">
        <v>5</v>
      </c>
      <c r="J1538" s="8">
        <v>8</v>
      </c>
      <c r="K1538" s="8">
        <v>2591</v>
      </c>
      <c r="L1538" s="19">
        <v>100068</v>
      </c>
      <c r="M1538" s="10">
        <f>Tabulka4[[#This Row],[mléko kg]]/Tabulka4[[#This Row],[lakt dny]]</f>
        <v>38.621381705905058</v>
      </c>
      <c r="N1538" s="10">
        <v>3.24</v>
      </c>
      <c r="O1538" s="16">
        <v>3026</v>
      </c>
      <c r="P1538" s="10">
        <v>2.86</v>
      </c>
      <c r="Q1538" s="8">
        <v>2674</v>
      </c>
      <c r="R1538" s="11" t="s">
        <v>360</v>
      </c>
      <c r="S1538" s="11" t="s">
        <v>360</v>
      </c>
    </row>
    <row r="1539" spans="1:19" x14ac:dyDescent="0.3">
      <c r="A1539" s="8">
        <v>1538</v>
      </c>
      <c r="B1539" s="8" t="s">
        <v>0</v>
      </c>
      <c r="C1539" s="9" t="s">
        <v>4344</v>
      </c>
      <c r="E1539" s="8" t="s">
        <v>4345</v>
      </c>
      <c r="F1539" s="8" t="s">
        <v>74</v>
      </c>
      <c r="G1539" s="8" t="s">
        <v>75</v>
      </c>
      <c r="H1539" s="8" t="s">
        <v>76</v>
      </c>
      <c r="I1539" s="8" t="s">
        <v>41</v>
      </c>
      <c r="J1539" s="8">
        <v>8</v>
      </c>
      <c r="K1539" s="8">
        <v>2446</v>
      </c>
      <c r="L1539" s="19">
        <v>100048</v>
      </c>
      <c r="M1539" s="10">
        <f>Tabulka4[[#This Row],[mléko kg]]/Tabulka4[[#This Row],[lakt dny]]</f>
        <v>40.902698282910876</v>
      </c>
      <c r="N1539" s="10">
        <v>3.69</v>
      </c>
      <c r="O1539" s="16">
        <v>3212</v>
      </c>
      <c r="P1539" s="10">
        <v>3.51</v>
      </c>
      <c r="Q1539" s="8">
        <v>3056</v>
      </c>
      <c r="R1539" s="11" t="s">
        <v>3011</v>
      </c>
      <c r="S1539" s="11" t="s">
        <v>31</v>
      </c>
    </row>
    <row r="1540" spans="1:19" x14ac:dyDescent="0.3">
      <c r="A1540" s="8">
        <v>1539</v>
      </c>
      <c r="B1540" s="8" t="s">
        <v>0</v>
      </c>
      <c r="C1540" s="9" t="s">
        <v>2973</v>
      </c>
      <c r="D1540" s="14" t="s">
        <v>4186</v>
      </c>
      <c r="E1540" s="8" t="s">
        <v>1325</v>
      </c>
      <c r="F1540" s="8" t="s">
        <v>1623</v>
      </c>
      <c r="G1540" s="8" t="s">
        <v>1624</v>
      </c>
      <c r="H1540" s="8" t="s">
        <v>266</v>
      </c>
      <c r="I1540" s="8" t="s">
        <v>345</v>
      </c>
      <c r="J1540" s="8">
        <v>8</v>
      </c>
      <c r="K1540" s="8">
        <v>3174</v>
      </c>
      <c r="L1540" s="19">
        <v>100043</v>
      </c>
      <c r="M1540" s="10">
        <f>Tabulka4[[#This Row],[mléko kg]]/Tabulka4[[#This Row],[lakt dny]]</f>
        <v>31.519533711405167</v>
      </c>
      <c r="N1540" s="10">
        <v>4.05</v>
      </c>
      <c r="O1540" s="16">
        <v>3428</v>
      </c>
      <c r="P1540" s="10">
        <v>3.29</v>
      </c>
      <c r="Q1540" s="8">
        <v>2779</v>
      </c>
      <c r="R1540" s="11" t="s">
        <v>268</v>
      </c>
      <c r="S1540" s="11" t="s">
        <v>214</v>
      </c>
    </row>
    <row r="1541" spans="1:19" x14ac:dyDescent="0.3">
      <c r="A1541" s="8">
        <v>1540</v>
      </c>
      <c r="B1541" s="8" t="s">
        <v>0</v>
      </c>
      <c r="C1541" s="9" t="s">
        <v>2974</v>
      </c>
      <c r="D1541" s="14" t="s">
        <v>3948</v>
      </c>
      <c r="E1541" s="8" t="s">
        <v>440</v>
      </c>
      <c r="F1541" s="8" t="s">
        <v>104</v>
      </c>
      <c r="G1541" s="8" t="s">
        <v>105</v>
      </c>
      <c r="H1541" s="8" t="s">
        <v>29</v>
      </c>
      <c r="I1541" s="8" t="s">
        <v>5</v>
      </c>
      <c r="J1541" s="8">
        <v>8</v>
      </c>
      <c r="K1541" s="8">
        <v>2223</v>
      </c>
      <c r="L1541" s="19">
        <v>100042</v>
      </c>
      <c r="M1541" s="10">
        <f>Tabulka4[[#This Row],[mléko kg]]/Tabulka4[[#This Row],[lakt dny]]</f>
        <v>45.003148897885737</v>
      </c>
      <c r="N1541" s="10">
        <v>3.04</v>
      </c>
      <c r="O1541" s="16">
        <v>2980</v>
      </c>
      <c r="P1541" s="10">
        <v>2.92</v>
      </c>
      <c r="Q1541" s="8">
        <v>2859</v>
      </c>
      <c r="R1541" s="11" t="s">
        <v>107</v>
      </c>
      <c r="S1541" s="11" t="s">
        <v>107</v>
      </c>
    </row>
    <row r="1542" spans="1:19" x14ac:dyDescent="0.3">
      <c r="A1542" s="8">
        <v>1541</v>
      </c>
      <c r="B1542" s="8" t="s">
        <v>0</v>
      </c>
      <c r="C1542" s="9" t="s">
        <v>4346</v>
      </c>
      <c r="E1542" s="8" t="s">
        <v>1538</v>
      </c>
      <c r="F1542" s="8" t="s">
        <v>250</v>
      </c>
      <c r="G1542" s="8" t="s">
        <v>251</v>
      </c>
      <c r="H1542" s="8" t="s">
        <v>252</v>
      </c>
      <c r="I1542" s="8" t="s">
        <v>5</v>
      </c>
      <c r="J1542" s="8">
        <v>8</v>
      </c>
      <c r="K1542" s="8">
        <v>2709</v>
      </c>
      <c r="L1542" s="19">
        <v>100038</v>
      </c>
      <c r="M1542" s="10">
        <f>Tabulka4[[#This Row],[mléko kg]]/Tabulka4[[#This Row],[lakt dny]]</f>
        <v>36.928017718715395</v>
      </c>
      <c r="N1542" s="10">
        <v>3.55</v>
      </c>
      <c r="O1542" s="16">
        <v>3285</v>
      </c>
      <c r="P1542" s="10">
        <v>3.09</v>
      </c>
      <c r="Q1542" s="8">
        <v>2861</v>
      </c>
      <c r="R1542" s="11" t="s">
        <v>2994</v>
      </c>
      <c r="S1542" s="11" t="s">
        <v>31</v>
      </c>
    </row>
    <row r="1543" spans="1:19" x14ac:dyDescent="0.3">
      <c r="A1543" s="8">
        <v>1542</v>
      </c>
      <c r="B1543" s="8" t="s">
        <v>0</v>
      </c>
      <c r="C1543" s="9" t="s">
        <v>2976</v>
      </c>
      <c r="D1543" s="14" t="s">
        <v>4347</v>
      </c>
      <c r="E1543" s="8" t="s">
        <v>84</v>
      </c>
      <c r="F1543" s="8" t="s">
        <v>520</v>
      </c>
      <c r="G1543" s="8" t="s">
        <v>521</v>
      </c>
      <c r="H1543" s="8" t="s">
        <v>522</v>
      </c>
      <c r="I1543" s="8" t="s">
        <v>5</v>
      </c>
      <c r="J1543" s="8">
        <v>7</v>
      </c>
      <c r="K1543" s="8">
        <v>2937</v>
      </c>
      <c r="L1543" s="19">
        <v>100027</v>
      </c>
      <c r="M1543" s="10">
        <f>Tabulka4[[#This Row],[mléko kg]]/Tabulka4[[#This Row],[lakt dny]]</f>
        <v>34.057541709227102</v>
      </c>
      <c r="N1543" s="10">
        <v>3.96</v>
      </c>
      <c r="O1543" s="16">
        <v>3222</v>
      </c>
      <c r="P1543" s="10">
        <v>3.31</v>
      </c>
      <c r="Q1543" s="8">
        <v>2694</v>
      </c>
      <c r="R1543" s="11" t="s">
        <v>79</v>
      </c>
      <c r="S1543" s="11" t="s">
        <v>262</v>
      </c>
    </row>
    <row r="1544" spans="1:19" x14ac:dyDescent="0.3">
      <c r="A1544" s="8">
        <v>1543</v>
      </c>
      <c r="B1544" s="8" t="s">
        <v>0</v>
      </c>
      <c r="C1544" s="9" t="s">
        <v>2977</v>
      </c>
      <c r="D1544" s="14" t="s">
        <v>4348</v>
      </c>
      <c r="E1544" s="8" t="s">
        <v>1625</v>
      </c>
      <c r="F1544" s="8" t="s">
        <v>210</v>
      </c>
      <c r="G1544" s="8" t="s">
        <v>536</v>
      </c>
      <c r="H1544" s="8" t="s">
        <v>212</v>
      </c>
      <c r="I1544" s="8" t="s">
        <v>1088</v>
      </c>
      <c r="J1544" s="8">
        <v>9</v>
      </c>
      <c r="K1544" s="8">
        <v>2968</v>
      </c>
      <c r="L1544" s="19">
        <v>100023</v>
      </c>
      <c r="M1544" s="10">
        <f>Tabulka4[[#This Row],[mléko kg]]/Tabulka4[[#This Row],[lakt dny]]</f>
        <v>33.700471698113205</v>
      </c>
      <c r="N1544" s="10">
        <v>3.18</v>
      </c>
      <c r="O1544" s="16">
        <v>2873</v>
      </c>
      <c r="P1544" s="10">
        <v>3.11</v>
      </c>
      <c r="Q1544" s="8">
        <v>2816</v>
      </c>
      <c r="R1544" s="11" t="s">
        <v>102</v>
      </c>
      <c r="S1544" s="11" t="s">
        <v>102</v>
      </c>
    </row>
    <row r="1545" spans="1:19" x14ac:dyDescent="0.3">
      <c r="A1545" s="8">
        <v>1544</v>
      </c>
      <c r="B1545" s="8" t="s">
        <v>0</v>
      </c>
      <c r="C1545" s="9" t="s">
        <v>2978</v>
      </c>
      <c r="D1545" s="14" t="s">
        <v>4349</v>
      </c>
      <c r="E1545" s="8" t="s">
        <v>684</v>
      </c>
      <c r="F1545" s="8" t="s">
        <v>1626</v>
      </c>
      <c r="G1545" s="8" t="s">
        <v>1627</v>
      </c>
      <c r="H1545" s="8" t="s">
        <v>297</v>
      </c>
      <c r="I1545" s="8" t="s">
        <v>5</v>
      </c>
      <c r="J1545" s="8">
        <v>9</v>
      </c>
      <c r="K1545" s="8">
        <v>2465</v>
      </c>
      <c r="L1545" s="19">
        <v>100022</v>
      </c>
      <c r="M1545" s="10">
        <f>Tabulka4[[#This Row],[mléko kg]]/Tabulka4[[#This Row],[lakt dny]]</f>
        <v>40.576876267748482</v>
      </c>
      <c r="N1545" s="10">
        <v>3.66</v>
      </c>
      <c r="O1545" s="16">
        <v>3556</v>
      </c>
      <c r="P1545" s="10">
        <v>3.24</v>
      </c>
      <c r="Q1545" s="8">
        <v>3147</v>
      </c>
      <c r="R1545" s="11" t="s">
        <v>77</v>
      </c>
      <c r="S1545" s="11" t="s">
        <v>77</v>
      </c>
    </row>
    <row r="1546" spans="1:19" x14ac:dyDescent="0.3">
      <c r="A1546" s="8">
        <v>1545</v>
      </c>
      <c r="B1546" s="8" t="s">
        <v>0</v>
      </c>
      <c r="C1546" s="9" t="s">
        <v>4350</v>
      </c>
      <c r="E1546" s="8" t="s">
        <v>1498</v>
      </c>
      <c r="F1546" s="8" t="s">
        <v>27</v>
      </c>
      <c r="G1546" s="8" t="s">
        <v>28</v>
      </c>
      <c r="H1546" s="8" t="s">
        <v>29</v>
      </c>
      <c r="I1546" s="8" t="s">
        <v>5</v>
      </c>
      <c r="J1546" s="8">
        <v>6</v>
      </c>
      <c r="K1546" s="8">
        <v>2327</v>
      </c>
      <c r="L1546" s="19">
        <v>100012</v>
      </c>
      <c r="M1546" s="10">
        <f>Tabulka4[[#This Row],[mléko kg]]/Tabulka4[[#This Row],[lakt dny]]</f>
        <v>42.978942844864633</v>
      </c>
      <c r="N1546" s="10">
        <v>3.36</v>
      </c>
      <c r="O1546" s="16">
        <v>2756</v>
      </c>
      <c r="P1546" s="10">
        <v>3.1</v>
      </c>
      <c r="Q1546" s="8">
        <v>2545</v>
      </c>
      <c r="R1546" s="11" t="s">
        <v>3016</v>
      </c>
      <c r="S1546" s="11" t="s">
        <v>3017</v>
      </c>
    </row>
    <row r="1547" spans="1:19" x14ac:dyDescent="0.3">
      <c r="A1547" s="8">
        <v>1546</v>
      </c>
      <c r="B1547" s="8" t="s">
        <v>0</v>
      </c>
      <c r="C1547" s="9" t="s">
        <v>4351</v>
      </c>
      <c r="E1547" s="8" t="s">
        <v>4123</v>
      </c>
      <c r="F1547" s="8" t="s">
        <v>204</v>
      </c>
      <c r="G1547" s="8" t="s">
        <v>205</v>
      </c>
      <c r="H1547" s="8" t="s">
        <v>206</v>
      </c>
      <c r="I1547" s="8" t="s">
        <v>5</v>
      </c>
      <c r="J1547" s="8">
        <v>9</v>
      </c>
      <c r="K1547" s="8">
        <v>2633</v>
      </c>
      <c r="L1547" s="19">
        <v>100008</v>
      </c>
      <c r="M1547" s="10">
        <f>Tabulka4[[#This Row],[mléko kg]]/Tabulka4[[#This Row],[lakt dny]]</f>
        <v>37.982529434105579</v>
      </c>
      <c r="N1547" s="10">
        <v>3.16</v>
      </c>
      <c r="O1547" s="16">
        <v>2717</v>
      </c>
      <c r="P1547" s="10">
        <v>3.15</v>
      </c>
      <c r="Q1547" s="8">
        <v>2709</v>
      </c>
      <c r="R1547" s="11" t="s">
        <v>3011</v>
      </c>
      <c r="S1547" s="11" t="s">
        <v>31</v>
      </c>
    </row>
  </sheetData>
  <phoneticPr fontId="20" type="noConversion"/>
  <pageMargins left="0.7" right="0.7" top="0.78740157499999996" bottom="0.78740157499999996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kkut70h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Ladislav Vondrášek</dc:creator>
  <cp:lastModifiedBy>Soňa Jelínková</cp:lastModifiedBy>
  <dcterms:created xsi:type="dcterms:W3CDTF">2022-10-21T20:51:14Z</dcterms:created>
  <dcterms:modified xsi:type="dcterms:W3CDTF">2023-11-08T10:19:45Z</dcterms:modified>
</cp:coreProperties>
</file>